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15480" windowHeight="11640" activeTab="5"/>
  </bookViews>
  <sheets>
    <sheet name="Sheet1" sheetId="1" r:id="rId1"/>
    <sheet name="Sheet2" sheetId="2" r:id="rId2"/>
    <sheet name="Sheet3" sheetId="3" r:id="rId3"/>
    <sheet name="Sheet4" sheetId="4" r:id="rId4"/>
    <sheet name="Sheet6" sheetId="6" r:id="rId5"/>
    <sheet name="Sheet7" sheetId="7" r:id="rId6"/>
  </sheets>
  <calcPr calcId="125725"/>
</workbook>
</file>

<file path=xl/calcChain.xml><?xml version="1.0" encoding="utf-8"?>
<calcChain xmlns="http://schemas.openxmlformats.org/spreadsheetml/2006/main">
  <c r="B7" i="7"/>
  <c r="E32"/>
  <c r="B32"/>
  <c r="E16" i="3"/>
  <c r="F59" i="2"/>
  <c r="F48" i="4"/>
</calcChain>
</file>

<file path=xl/sharedStrings.xml><?xml version="1.0" encoding="utf-8"?>
<sst xmlns="http://schemas.openxmlformats.org/spreadsheetml/2006/main" count="237" uniqueCount="157">
  <si>
    <t>Expenses</t>
  </si>
  <si>
    <t>air fare to/from Germany</t>
  </si>
  <si>
    <t>to airport</t>
  </si>
  <si>
    <t>airport to accommodations</t>
  </si>
  <si>
    <t>transportation to/from # 1</t>
  </si>
  <si>
    <t>transportation to/from # 2</t>
  </si>
  <si>
    <t>transportation to/from # 3</t>
  </si>
  <si>
    <t>transportation to/from # 4</t>
  </si>
  <si>
    <t>transportation to/from #5</t>
  </si>
  <si>
    <t>transportation to/from # 6</t>
  </si>
  <si>
    <t>transportation to/from # 7</t>
  </si>
  <si>
    <t>transportation to/from # 8</t>
  </si>
  <si>
    <t>transportation to/from # 9</t>
  </si>
  <si>
    <t>transportation to/from # 10</t>
  </si>
  <si>
    <t>transportation to/from # 11</t>
  </si>
  <si>
    <t>transportation to/from # 12</t>
  </si>
  <si>
    <t>transportation to/from # 13</t>
  </si>
  <si>
    <t>transportation to/from # 14</t>
  </si>
  <si>
    <t>transportation to/from # 15</t>
  </si>
  <si>
    <t>transportation to/from # 16</t>
  </si>
  <si>
    <t>Location</t>
  </si>
  <si>
    <t>Name</t>
  </si>
  <si>
    <t>example</t>
  </si>
  <si>
    <t>Berlin</t>
  </si>
  <si>
    <t>Hotel Kempinski / Hotel Adlon</t>
  </si>
  <si>
    <t>example:</t>
  </si>
  <si>
    <t>Total</t>
  </si>
  <si>
    <t>Day #</t>
  </si>
  <si>
    <t>Event</t>
  </si>
  <si>
    <t>Fee</t>
  </si>
  <si>
    <t>City</t>
  </si>
  <si>
    <t>Spree</t>
  </si>
  <si>
    <t>Bootsfahrt</t>
  </si>
  <si>
    <t>Time</t>
  </si>
  <si>
    <t>Wann?</t>
  </si>
  <si>
    <t>Preis</t>
  </si>
  <si>
    <t>Example</t>
  </si>
  <si>
    <t>Mittagessen</t>
  </si>
  <si>
    <t>Was?</t>
  </si>
  <si>
    <t>Schnitzel Wiener Art mit Pommes Frites und Salat</t>
  </si>
  <si>
    <t>Coca Cola</t>
  </si>
  <si>
    <r>
      <t>M</t>
    </r>
    <r>
      <rPr>
        <sz val="12"/>
        <color theme="1"/>
        <rFont val="Calibri"/>
        <family val="2"/>
      </rPr>
      <t>ünchen</t>
    </r>
  </si>
  <si>
    <r>
      <t>Restaurant "Zum Gr</t>
    </r>
    <r>
      <rPr>
        <sz val="12"/>
        <color theme="1"/>
        <rFont val="Calibri"/>
        <family val="2"/>
      </rPr>
      <t>ünen Baum"</t>
    </r>
  </si>
  <si>
    <r>
      <t>Fr</t>
    </r>
    <r>
      <rPr>
        <sz val="12"/>
        <color theme="1"/>
        <rFont val="Calibri"/>
        <family val="2"/>
      </rPr>
      <t>ühstück</t>
    </r>
  </si>
  <si>
    <t>Abendessen</t>
  </si>
  <si>
    <t>anderes</t>
  </si>
  <si>
    <t>Tag 1</t>
  </si>
  <si>
    <t>Tag 2</t>
  </si>
  <si>
    <t>Tag 3</t>
  </si>
  <si>
    <t>Tag 4</t>
  </si>
  <si>
    <t>Tag 5</t>
  </si>
  <si>
    <t>Tag 6</t>
  </si>
  <si>
    <t>Tag 7</t>
  </si>
  <si>
    <t>Tag 8</t>
  </si>
  <si>
    <t>Tag 9</t>
  </si>
  <si>
    <t>Tag 10</t>
  </si>
  <si>
    <t>Imbissbude</t>
  </si>
  <si>
    <t>Eiskrem</t>
  </si>
  <si>
    <t>Postkarten</t>
  </si>
  <si>
    <t>Briefmarken</t>
  </si>
  <si>
    <t>conversion</t>
  </si>
  <si>
    <t>€</t>
  </si>
  <si>
    <t>Hotel</t>
  </si>
  <si>
    <t>Type:</t>
  </si>
  <si>
    <t>Hotel, Motel, Pension, Jugendherberge, CVJM (YMCA), Campingplatz</t>
  </si>
  <si>
    <t>Team#</t>
  </si>
  <si>
    <t>Names:</t>
  </si>
  <si>
    <t>Team #</t>
  </si>
  <si>
    <t>TRANSPORTATION</t>
  </si>
  <si>
    <t>write postcards to friends and family</t>
  </si>
  <si>
    <t xml:space="preserve"> 2,00</t>
  </si>
  <si>
    <t>3,40</t>
  </si>
  <si>
    <t>Entrance and admission fees</t>
  </si>
  <si>
    <t>15:00-18:00 Uhr</t>
  </si>
  <si>
    <t>Museumsinsel</t>
  </si>
  <si>
    <r>
      <t xml:space="preserve">Eintritt </t>
    </r>
    <r>
      <rPr>
        <sz val="12"/>
        <color theme="1"/>
        <rFont val="Calibri"/>
        <family val="2"/>
      </rPr>
      <t>Ägyptisches Museum</t>
    </r>
  </si>
  <si>
    <t>Subtotal</t>
  </si>
  <si>
    <t>home from airport</t>
  </si>
  <si>
    <t>Subtotal $</t>
  </si>
  <si>
    <r>
      <t xml:space="preserve">Subtotal </t>
    </r>
    <r>
      <rPr>
        <sz val="12"/>
        <color theme="1"/>
        <rFont val="Calibri"/>
        <family val="2"/>
      </rPr>
      <t>€</t>
    </r>
  </si>
  <si>
    <t>Means of transportation Company name</t>
  </si>
  <si>
    <t>Examples</t>
  </si>
  <si>
    <t>Lufthansa</t>
  </si>
  <si>
    <t>Bus Dortmunder Stadtwerke</t>
  </si>
  <si>
    <t>Important!  Enter data in the correct currency.  If you paid in dollars, enter dollars.  If you paid Euros, enter Euros.</t>
  </si>
  <si>
    <t>Team:</t>
  </si>
  <si>
    <t>If you use additional transportation (busses, taxis, etc.) enter additional rows.</t>
  </si>
  <si>
    <t>You need to subtotal your different currencies on the last day.  You will need to convert your Euros back to dollars at the daily rate.  We will do this part together in the lab.</t>
  </si>
  <si>
    <t>On this sheet you will keep track of miscellaneous expenses, such as drinks, snacks, ice cream and other incidentals (like writing a postcard home).  These expenses will all be in Euros since they are incidental and will occur in Germany.</t>
  </si>
  <si>
    <t>Day</t>
  </si>
  <si>
    <t>Stadt</t>
  </si>
  <si>
    <t>Restaurant</t>
  </si>
  <si>
    <t>Name:</t>
  </si>
  <si>
    <t>Food needs to calculated individually - one report per person</t>
  </si>
  <si>
    <t>Nacht</t>
  </si>
  <si>
    <t>Nacht #1</t>
  </si>
  <si>
    <t>Nacht #2</t>
  </si>
  <si>
    <t>Nacht #3</t>
  </si>
  <si>
    <t>Nacht #4</t>
  </si>
  <si>
    <t>Nacht #5</t>
  </si>
  <si>
    <t>Nacht #6</t>
  </si>
  <si>
    <t>Nacht #7</t>
  </si>
  <si>
    <t>Nacht #8</t>
  </si>
  <si>
    <t>Nacht #9</t>
  </si>
  <si>
    <t xml:space="preserve">Typ </t>
  </si>
  <si>
    <r>
      <t>1 King Bett, mit Blick zum Innenhof oder Seitenstraße im neuen Flügel des Hotels. Das Zimmer verfügt über Flachbildschirm TV, Internet-Protokoll-Fernsehen mit 100 Programmen, Video on Demand, Faxanschluss, Safe, Minibar und Wireless LAN oder High-Speed Internetzugang gegen Gebühr. Gro</t>
    </r>
    <r>
      <rPr>
        <sz val="9"/>
        <color theme="0"/>
        <rFont val="Calibri"/>
        <family val="2"/>
      </rPr>
      <t>ß</t>
    </r>
    <r>
      <rPr>
        <sz val="9"/>
        <color theme="0"/>
        <rFont val="Verdana"/>
        <family val="2"/>
      </rPr>
      <t>zügiger Arbeitsbereich mit Direktwahltelefon und tragbarem Telefon zur Nutzung im Haus. Das Badezimmer verfügt über eine getrennte Badewanne und Dusche sowie separate Toilette. Täglich eine lokale oder internationale Tageszeitung. Max. Belegung: 2 Erwachsene. Die Zimmergröße beträgt 35 m².</t>
    </r>
  </si>
  <si>
    <t>Amenities (you may copy and paste)</t>
  </si>
  <si>
    <r>
      <t xml:space="preserve">1$=  ?   </t>
    </r>
    <r>
      <rPr>
        <sz val="12"/>
        <color theme="1"/>
        <rFont val="Calibri"/>
        <family val="2"/>
      </rPr>
      <t>€</t>
    </r>
  </si>
  <si>
    <t>Webseite:</t>
  </si>
  <si>
    <t>Währungsrechner</t>
  </si>
  <si>
    <t>Instructions:</t>
  </si>
  <si>
    <r>
      <t>Scroll down to "Devisen", click on W</t>
    </r>
    <r>
      <rPr>
        <sz val="12"/>
        <color theme="1"/>
        <rFont val="Calibri"/>
        <family val="2"/>
      </rPr>
      <t>ährungsrechner.</t>
    </r>
  </si>
  <si>
    <t>Going to Europe, you want to convert FROM dollars TO Euros.</t>
  </si>
  <si>
    <t>Coming back you want to convert FROM Euros TO dollars.</t>
  </si>
  <si>
    <t>Departure:</t>
  </si>
  <si>
    <t>Your prepaids are all the items that you can pay BEFORE leaving the country (such as flight,</t>
  </si>
  <si>
    <t>hotels, and some tickets).  Most of those will be calculated in $.  Some will be in Euros only.</t>
  </si>
  <si>
    <t>Initial Budget</t>
  </si>
  <si>
    <t>Remainder</t>
  </si>
  <si>
    <t>The Remainder will be your operating budget for the trip.</t>
  </si>
  <si>
    <t>Tip: Prepay all overnight accomodations and as much of transportation as you can.  Once</t>
  </si>
  <si>
    <t>those are paid, all you worry about is food and entrance fees.  (You can save on food.)</t>
  </si>
  <si>
    <t>Subtotals</t>
  </si>
  <si>
    <r>
      <t xml:space="preserve">Seite 1 Transport </t>
    </r>
    <r>
      <rPr>
        <sz val="12"/>
        <color theme="1"/>
        <rFont val="Calibri"/>
        <family val="2"/>
      </rPr>
      <t>€</t>
    </r>
  </si>
  <si>
    <t>Seite 1 Transport $</t>
  </si>
  <si>
    <r>
      <t xml:space="preserve">Seite 2 Essen &amp; Trinken </t>
    </r>
    <r>
      <rPr>
        <sz val="12"/>
        <color theme="1"/>
        <rFont val="Calibri"/>
        <family val="2"/>
      </rPr>
      <t>€</t>
    </r>
  </si>
  <si>
    <r>
      <t xml:space="preserve">Seite 3 </t>
    </r>
    <r>
      <rPr>
        <sz val="12"/>
        <color theme="1"/>
        <rFont val="Calibri"/>
        <family val="2"/>
      </rPr>
      <t>Übernachtungen $</t>
    </r>
  </si>
  <si>
    <r>
      <t xml:space="preserve">Seite 3 </t>
    </r>
    <r>
      <rPr>
        <sz val="12"/>
        <color theme="1"/>
        <rFont val="Calibri"/>
        <family val="2"/>
      </rPr>
      <t>Übernachtungen €</t>
    </r>
  </si>
  <si>
    <t>Ausgaben</t>
  </si>
  <si>
    <r>
      <t xml:space="preserve">Ausgaben </t>
    </r>
    <r>
      <rPr>
        <sz val="12"/>
        <color theme="1"/>
        <rFont val="Calibri"/>
        <family val="2"/>
      </rPr>
      <t>€</t>
    </r>
  </si>
  <si>
    <r>
      <t xml:space="preserve">Seite 4 Eintritt/Events </t>
    </r>
    <r>
      <rPr>
        <sz val="12"/>
        <color theme="1"/>
        <rFont val="Calibri"/>
        <family val="2"/>
      </rPr>
      <t>€</t>
    </r>
  </si>
  <si>
    <t>Seite 4 Eintritt/Events $</t>
  </si>
  <si>
    <t>Diverses</t>
  </si>
  <si>
    <t>Tag Nr.</t>
  </si>
  <si>
    <t>Warum?</t>
  </si>
  <si>
    <r>
      <t>W</t>
    </r>
    <r>
      <rPr>
        <sz val="11"/>
        <rFont val="Calibri"/>
        <family val="2"/>
      </rPr>
      <t>ährung</t>
    </r>
  </si>
  <si>
    <r>
      <t xml:space="preserve">Seite 6 Diverses </t>
    </r>
    <r>
      <rPr>
        <sz val="12"/>
        <color theme="1"/>
        <rFont val="Calibri"/>
        <family val="2"/>
      </rPr>
      <t>€</t>
    </r>
  </si>
  <si>
    <r>
      <t xml:space="preserve">Ausgaben </t>
    </r>
    <r>
      <rPr>
        <sz val="12"/>
        <color theme="1"/>
        <rFont val="Calibri"/>
        <family val="2"/>
      </rPr>
      <t>$</t>
    </r>
  </si>
  <si>
    <t xml:space="preserve">Subtotal </t>
  </si>
  <si>
    <r>
      <t xml:space="preserve">Subtotal </t>
    </r>
    <r>
      <rPr>
        <sz val="12"/>
        <color theme="1"/>
        <rFont val="Calibri"/>
        <family val="2"/>
      </rPr>
      <t>€ (converted into $)</t>
    </r>
  </si>
  <si>
    <t>Total (unspent money) $</t>
  </si>
  <si>
    <t>Remainder Calculation</t>
  </si>
  <si>
    <t>Funds</t>
  </si>
  <si>
    <t>AUSGABEN</t>
  </si>
  <si>
    <t>TICKETS</t>
  </si>
  <si>
    <t>Prepaids* (enter NEGATIVE #)</t>
  </si>
  <si>
    <t>Remainder in $</t>
  </si>
  <si>
    <r>
      <t xml:space="preserve">Remainder in </t>
    </r>
    <r>
      <rPr>
        <sz val="12"/>
        <color theme="1"/>
        <rFont val="Calibri"/>
        <family val="2"/>
      </rPr>
      <t>€</t>
    </r>
  </si>
  <si>
    <t>Remainder in €</t>
  </si>
  <si>
    <t>Gute Reise!</t>
  </si>
  <si>
    <t>Arrival home:</t>
  </si>
  <si>
    <r>
      <t>1</t>
    </r>
    <r>
      <rPr>
        <sz val="12"/>
        <color theme="1"/>
        <rFont val="Calibri"/>
        <family val="2"/>
      </rPr>
      <t>€</t>
    </r>
    <r>
      <rPr>
        <sz val="12"/>
        <color theme="1"/>
        <rFont val="Calibri"/>
        <family val="2"/>
        <scheme val="minor"/>
      </rPr>
      <t xml:space="preserve"> =  ?   </t>
    </r>
    <r>
      <rPr>
        <sz val="12"/>
        <color theme="1"/>
        <rFont val="Calibri"/>
        <family val="2"/>
      </rPr>
      <t>$</t>
    </r>
  </si>
  <si>
    <t>Transport</t>
  </si>
  <si>
    <t>Namen:</t>
  </si>
  <si>
    <t>Essen &amp; Trinken</t>
  </si>
  <si>
    <t>Übernachtungen</t>
  </si>
  <si>
    <t>Make sure you enter the correct amount and the correct currency.</t>
  </si>
</sst>
</file>

<file path=xl/styles.xml><?xml version="1.0" encoding="utf-8"?>
<styleSheet xmlns="http://schemas.openxmlformats.org/spreadsheetml/2006/main">
  <numFmts count="6">
    <numFmt numFmtId="8" formatCode="&quot;$&quot;#,##0.00_);[Red]\(&quot;$&quot;#,##0.00\)"/>
    <numFmt numFmtId="164" formatCode="[$€-2]\ #,##0.00;[Red]\-[$€-2]\ #,##0.00"/>
    <numFmt numFmtId="165" formatCode="_([$€-2]\ * #,##0.00_);_([$€-2]\ * \(#,##0.00\);_([$€-2]\ * &quot;-&quot;??_);_(@_)"/>
    <numFmt numFmtId="166" formatCode="_([$$-409]* #,##0.00_);_([$$-409]* \(#,##0.00\);_([$$-409]* &quot;-&quot;??_);_(@_)"/>
    <numFmt numFmtId="167" formatCode="#,##0.00\ [$€-407]"/>
    <numFmt numFmtId="168" formatCode="[$$-409]#,##0.00_);\([$$-409]#,##0.00\)"/>
  </numFmts>
  <fonts count="18">
    <font>
      <sz val="12"/>
      <color theme="1"/>
      <name val="Calibri"/>
      <family val="2"/>
      <scheme val="minor"/>
    </font>
    <font>
      <sz val="12"/>
      <color theme="1"/>
      <name val="Calibri"/>
      <family val="2"/>
    </font>
    <font>
      <sz val="12"/>
      <color rgb="FFFF0000"/>
      <name val="Calibri"/>
      <family val="2"/>
    </font>
    <font>
      <b/>
      <sz val="12"/>
      <color theme="1"/>
      <name val="Calibri"/>
      <family val="2"/>
      <scheme val="minor"/>
    </font>
    <font>
      <b/>
      <sz val="14"/>
      <color theme="1"/>
      <name val="Calibri"/>
      <family val="2"/>
      <scheme val="minor"/>
    </font>
    <font>
      <b/>
      <sz val="16"/>
      <color theme="1"/>
      <name val="Calibri"/>
      <family val="2"/>
      <scheme val="minor"/>
    </font>
    <font>
      <sz val="11"/>
      <color theme="0"/>
      <name val="Calibri"/>
      <family val="2"/>
      <scheme val="minor"/>
    </font>
    <font>
      <b/>
      <sz val="14"/>
      <color theme="5" tint="-0.249977111117893"/>
      <name val="Calibri"/>
      <family val="2"/>
      <scheme val="minor"/>
    </font>
    <font>
      <sz val="12"/>
      <color theme="0"/>
      <name val="Calibri"/>
      <family val="2"/>
      <scheme val="minor"/>
    </font>
    <font>
      <sz val="11"/>
      <name val="Calibri"/>
      <family val="2"/>
      <scheme val="minor"/>
    </font>
    <font>
      <sz val="9"/>
      <color theme="0"/>
      <name val="Verdana"/>
      <family val="2"/>
    </font>
    <font>
      <sz val="9"/>
      <color theme="0"/>
      <name val="Calibri"/>
      <family val="2"/>
    </font>
    <font>
      <b/>
      <sz val="16"/>
      <color theme="0"/>
      <name val="Calibri"/>
      <family val="2"/>
      <scheme val="minor"/>
    </font>
    <font>
      <b/>
      <sz val="14"/>
      <color theme="0"/>
      <name val="Calibri"/>
      <family val="2"/>
      <scheme val="minor"/>
    </font>
    <font>
      <u/>
      <sz val="12"/>
      <color theme="10"/>
      <name val="Calibri"/>
      <family val="2"/>
    </font>
    <font>
      <sz val="11"/>
      <name val="Calibri"/>
      <family val="2"/>
    </font>
    <font>
      <b/>
      <sz val="12"/>
      <color theme="0"/>
      <name val="Calibri"/>
      <family val="2"/>
    </font>
    <font>
      <sz val="12"/>
      <name val="Calibri"/>
      <family val="2"/>
      <scheme val="minor"/>
    </font>
  </fonts>
  <fills count="22">
    <fill>
      <patternFill patternType="none"/>
    </fill>
    <fill>
      <patternFill patternType="gray125"/>
    </fill>
    <fill>
      <patternFill patternType="solid">
        <fgColor theme="5" tint="0.39997558519241921"/>
        <bgColor indexed="64"/>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6" fillId="3" borderId="0" applyNumberFormat="0" applyBorder="0" applyAlignment="0" applyProtection="0"/>
    <xf numFmtId="0" fontId="14" fillId="0" borderId="0" applyNumberFormat="0" applyFill="0" applyBorder="0" applyAlignment="0" applyProtection="0">
      <alignment vertical="top"/>
      <protection locked="0"/>
    </xf>
  </cellStyleXfs>
  <cellXfs count="102">
    <xf numFmtId="0" fontId="0" fillId="0" borderId="0" xfId="0"/>
    <xf numFmtId="0" fontId="0" fillId="0" borderId="1" xfId="0" applyBorder="1"/>
    <xf numFmtId="0" fontId="0" fillId="0" borderId="0" xfId="0" applyAlignment="1">
      <alignment vertical="top" wrapText="1"/>
    </xf>
    <xf numFmtId="0" fontId="1" fillId="0" borderId="0" xfId="0" applyFont="1"/>
    <xf numFmtId="0" fontId="2" fillId="0" borderId="0" xfId="0" applyFont="1"/>
    <xf numFmtId="0" fontId="0" fillId="0" borderId="1" xfId="0" applyBorder="1" applyAlignment="1">
      <alignment vertical="top" wrapText="1"/>
    </xf>
    <xf numFmtId="164" fontId="0" fillId="0" borderId="1" xfId="0" applyNumberFormat="1" applyBorder="1"/>
    <xf numFmtId="0" fontId="0" fillId="0" borderId="1" xfId="0" applyBorder="1" applyAlignment="1">
      <alignment horizontal="center"/>
    </xf>
    <xf numFmtId="0" fontId="5" fillId="2" borderId="0" xfId="0" applyFont="1" applyFill="1" applyAlignment="1">
      <alignment textRotation="45"/>
    </xf>
    <xf numFmtId="0" fontId="0" fillId="2" borderId="0" xfId="0" applyFill="1"/>
    <xf numFmtId="0" fontId="4" fillId="4" borderId="0" xfId="0" applyFont="1" applyFill="1" applyAlignment="1">
      <alignment vertical="top"/>
    </xf>
    <xf numFmtId="0" fontId="4" fillId="5" borderId="0" xfId="0" applyFont="1" applyFill="1" applyAlignment="1">
      <alignment vertical="top"/>
    </xf>
    <xf numFmtId="0" fontId="7" fillId="0" borderId="0" xfId="0" applyFont="1"/>
    <xf numFmtId="0" fontId="0" fillId="0" borderId="1" xfId="0" applyBorder="1" applyAlignment="1">
      <alignment shrinkToFit="1"/>
    </xf>
    <xf numFmtId="0" fontId="0" fillId="0" borderId="0" xfId="0" applyAlignment="1">
      <alignment shrinkToFit="1"/>
    </xf>
    <xf numFmtId="165" fontId="0" fillId="0" borderId="1" xfId="0" applyNumberFormat="1" applyBorder="1"/>
    <xf numFmtId="0" fontId="0" fillId="0" borderId="2" xfId="0" applyBorder="1"/>
    <xf numFmtId="0" fontId="0" fillId="0" borderId="0" xfId="0" applyAlignment="1">
      <alignment vertical="justify"/>
    </xf>
    <xf numFmtId="166" fontId="0" fillId="0" borderId="3" xfId="0" applyNumberFormat="1" applyBorder="1"/>
    <xf numFmtId="166" fontId="0" fillId="0" borderId="4" xfId="0" applyNumberFormat="1" applyBorder="1"/>
    <xf numFmtId="0" fontId="0" fillId="0" borderId="1" xfId="0" applyBorder="1" applyAlignment="1">
      <alignment vertical="justify"/>
    </xf>
    <xf numFmtId="167" fontId="8" fillId="0" borderId="1" xfId="0" applyNumberFormat="1" applyFont="1" applyBorder="1" applyAlignment="1">
      <alignment vertical="justify"/>
    </xf>
    <xf numFmtId="167" fontId="0" fillId="0" borderId="1" xfId="0" applyNumberFormat="1" applyBorder="1"/>
    <xf numFmtId="166" fontId="8" fillId="0" borderId="1" xfId="0" applyNumberFormat="1" applyFont="1" applyBorder="1" applyAlignment="1">
      <alignment vertical="justify"/>
    </xf>
    <xf numFmtId="0" fontId="0" fillId="0" borderId="0" xfId="0" applyFill="1"/>
    <xf numFmtId="0" fontId="0" fillId="7" borderId="0" xfId="0" applyFill="1" applyAlignment="1">
      <alignment vertical="top"/>
    </xf>
    <xf numFmtId="0" fontId="3" fillId="9" borderId="0" xfId="0" applyFont="1" applyFill="1" applyAlignment="1">
      <alignment textRotation="45"/>
    </xf>
    <xf numFmtId="0" fontId="0" fillId="9" borderId="0" xfId="0" applyFill="1"/>
    <xf numFmtId="0" fontId="0" fillId="9" borderId="0" xfId="0" applyFill="1" applyAlignment="1">
      <alignment vertical="justify" readingOrder="1"/>
    </xf>
    <xf numFmtId="0" fontId="5" fillId="10" borderId="0" xfId="0" applyFont="1" applyFill="1" applyAlignment="1">
      <alignment textRotation="45"/>
    </xf>
    <xf numFmtId="0" fontId="4" fillId="10" borderId="0" xfId="0" applyFont="1" applyFill="1" applyAlignment="1">
      <alignment textRotation="45"/>
    </xf>
    <xf numFmtId="0" fontId="9" fillId="3" borderId="8" xfId="1" applyFont="1" applyBorder="1" applyAlignment="1">
      <alignment horizontal="center" vertical="center"/>
    </xf>
    <xf numFmtId="0" fontId="9" fillId="3" borderId="1" xfId="1" applyFont="1" applyBorder="1" applyAlignment="1">
      <alignment horizontal="center" vertical="center"/>
    </xf>
    <xf numFmtId="0" fontId="9" fillId="3" borderId="3" xfId="1" applyFont="1" applyBorder="1" applyAlignment="1">
      <alignment horizontal="left" vertical="center"/>
    </xf>
    <xf numFmtId="0" fontId="9" fillId="3" borderId="1" xfId="1" applyFont="1" applyBorder="1" applyAlignment="1">
      <alignment horizontal="left" vertical="center"/>
    </xf>
    <xf numFmtId="0" fontId="9" fillId="3" borderId="9" xfId="1" applyFont="1" applyBorder="1" applyAlignment="1">
      <alignment horizontal="center" vertical="center"/>
    </xf>
    <xf numFmtId="0" fontId="9" fillId="3" borderId="2" xfId="1" applyFont="1" applyBorder="1" applyAlignment="1">
      <alignment horizontal="center" vertical="center"/>
    </xf>
    <xf numFmtId="0" fontId="9" fillId="3" borderId="4" xfId="1" applyFont="1" applyBorder="1" applyAlignment="1">
      <alignment horizontal="left" vertical="center"/>
    </xf>
    <xf numFmtId="0" fontId="9" fillId="3" borderId="5" xfId="1" applyFont="1" applyBorder="1" applyAlignment="1">
      <alignment horizontal="center" vertical="center" readingOrder="1"/>
    </xf>
    <xf numFmtId="0" fontId="9" fillId="3" borderId="6" xfId="1" applyFont="1" applyBorder="1" applyAlignment="1">
      <alignment horizontal="center" vertical="center" readingOrder="1"/>
    </xf>
    <xf numFmtId="0" fontId="9" fillId="3" borderId="7" xfId="1" applyFont="1" applyBorder="1" applyAlignment="1">
      <alignment horizontal="center" vertical="center" readingOrder="1"/>
    </xf>
    <xf numFmtId="0" fontId="3" fillId="11" borderId="0" xfId="0" applyFont="1" applyFill="1" applyAlignment="1">
      <alignment textRotation="45"/>
    </xf>
    <xf numFmtId="0" fontId="0" fillId="13" borderId="0" xfId="0" applyFill="1"/>
    <xf numFmtId="0" fontId="0" fillId="0" borderId="0" xfId="0" applyAlignment="1">
      <alignment horizontal="center"/>
    </xf>
    <xf numFmtId="0" fontId="0" fillId="0" borderId="0" xfId="0" applyBorder="1"/>
    <xf numFmtId="0" fontId="3" fillId="7" borderId="0" xfId="0" applyFont="1" applyFill="1" applyAlignment="1">
      <alignment vertical="top" textRotation="45"/>
    </xf>
    <xf numFmtId="167" fontId="0" fillId="0" borderId="0" xfId="0" applyNumberFormat="1"/>
    <xf numFmtId="167" fontId="0" fillId="0" borderId="0" xfId="0" applyNumberFormat="1" applyBorder="1"/>
    <xf numFmtId="0" fontId="0" fillId="0" borderId="0" xfId="0" applyAlignment="1">
      <alignment horizontal="center" vertical="center"/>
    </xf>
    <xf numFmtId="0" fontId="10" fillId="0" borderId="1" xfId="0" applyFont="1" applyBorder="1" applyAlignment="1">
      <alignment horizontal="left" vertical="top" wrapText="1"/>
    </xf>
    <xf numFmtId="8" fontId="8" fillId="0" borderId="1" xfId="0" applyNumberFormat="1" applyFont="1" applyBorder="1" applyAlignment="1">
      <alignment vertical="top" wrapText="1"/>
    </xf>
    <xf numFmtId="0" fontId="0" fillId="2" borderId="0" xfId="0" applyFill="1" applyAlignment="1">
      <alignment vertical="top"/>
    </xf>
    <xf numFmtId="0" fontId="0" fillId="4" borderId="0" xfId="0" applyFill="1" applyAlignment="1">
      <alignment vertical="top"/>
    </xf>
    <xf numFmtId="0" fontId="8" fillId="0" borderId="1" xfId="0" applyFont="1" applyBorder="1" applyAlignment="1">
      <alignment vertical="top" wrapText="1"/>
    </xf>
    <xf numFmtId="0" fontId="8" fillId="0" borderId="2" xfId="0" applyFont="1" applyBorder="1" applyAlignment="1">
      <alignment vertical="top" wrapText="1"/>
    </xf>
    <xf numFmtId="8" fontId="8" fillId="0" borderId="2" xfId="0" applyNumberFormat="1" applyFont="1" applyBorder="1" applyAlignment="1">
      <alignment vertical="top" wrapText="1"/>
    </xf>
    <xf numFmtId="0" fontId="8" fillId="0" borderId="1" xfId="0" applyFont="1" applyBorder="1"/>
    <xf numFmtId="0" fontId="8" fillId="0" borderId="2" xfId="0" applyFont="1" applyBorder="1"/>
    <xf numFmtId="0" fontId="12" fillId="15" borderId="0" xfId="0" applyFont="1" applyFill="1" applyAlignment="1">
      <alignment horizontal="center" textRotation="45"/>
    </xf>
    <xf numFmtId="0" fontId="13" fillId="15" borderId="0" xfId="0" applyFont="1" applyFill="1" applyAlignment="1">
      <alignment textRotation="45"/>
    </xf>
    <xf numFmtId="0" fontId="0" fillId="16" borderId="0" xfId="0" applyFill="1"/>
    <xf numFmtId="4" fontId="0" fillId="0" borderId="0" xfId="0" applyNumberFormat="1"/>
    <xf numFmtId="168" fontId="0" fillId="0" borderId="0" xfId="0" applyNumberFormat="1"/>
    <xf numFmtId="0" fontId="3" fillId="2" borderId="0" xfId="0" applyFont="1" applyFill="1" applyAlignment="1">
      <alignment textRotation="45"/>
    </xf>
    <xf numFmtId="0" fontId="0" fillId="18" borderId="0" xfId="0" applyFill="1"/>
    <xf numFmtId="166" fontId="0" fillId="0" borderId="1" xfId="0" applyNumberFormat="1" applyBorder="1"/>
    <xf numFmtId="0" fontId="0" fillId="0" borderId="0" xfId="0" applyAlignment="1">
      <alignment vertical="center" wrapText="1"/>
    </xf>
    <xf numFmtId="0" fontId="0" fillId="0" borderId="0" xfId="0" applyFill="1" applyBorder="1"/>
    <xf numFmtId="8" fontId="0" fillId="0" borderId="0" xfId="0" applyNumberFormat="1" applyFill="1" applyBorder="1"/>
    <xf numFmtId="0" fontId="0" fillId="18" borderId="0" xfId="0" applyFill="1" applyBorder="1"/>
    <xf numFmtId="0" fontId="0" fillId="19" borderId="9" xfId="0" applyFill="1" applyBorder="1"/>
    <xf numFmtId="0" fontId="0" fillId="19" borderId="5" xfId="0" applyFill="1" applyBorder="1"/>
    <xf numFmtId="0" fontId="0" fillId="19" borderId="4" xfId="0" applyFill="1" applyBorder="1"/>
    <xf numFmtId="0" fontId="0" fillId="19" borderId="10" xfId="0" applyFill="1" applyBorder="1"/>
    <xf numFmtId="8" fontId="0" fillId="19" borderId="10" xfId="0" applyNumberFormat="1" applyFill="1" applyBorder="1"/>
    <xf numFmtId="0" fontId="0" fillId="19" borderId="7" xfId="0" applyFill="1" applyBorder="1"/>
    <xf numFmtId="0" fontId="0" fillId="19" borderId="11" xfId="0" applyFill="1" applyBorder="1"/>
    <xf numFmtId="0" fontId="0" fillId="2" borderId="4" xfId="0" applyFill="1" applyBorder="1"/>
    <xf numFmtId="0" fontId="14" fillId="2" borderId="10" xfId="2" applyFill="1" applyBorder="1" applyAlignment="1" applyProtection="1"/>
    <xf numFmtId="0" fontId="0" fillId="2" borderId="10" xfId="0" applyFill="1" applyBorder="1"/>
    <xf numFmtId="0" fontId="0" fillId="2" borderId="9" xfId="0" applyFill="1" applyBorder="1"/>
    <xf numFmtId="0" fontId="0" fillId="2" borderId="12" xfId="0" applyFill="1" applyBorder="1"/>
    <xf numFmtId="0" fontId="0" fillId="2" borderId="0" xfId="0" applyFill="1" applyBorder="1"/>
    <xf numFmtId="0" fontId="0" fillId="2" borderId="13" xfId="0" applyFill="1" applyBorder="1"/>
    <xf numFmtId="0" fontId="0" fillId="2" borderId="7" xfId="0" applyFill="1" applyBorder="1"/>
    <xf numFmtId="0" fontId="0" fillId="2" borderId="11" xfId="0" applyFill="1" applyBorder="1"/>
    <xf numFmtId="0" fontId="0" fillId="2" borderId="5" xfId="0" applyFill="1" applyBorder="1"/>
    <xf numFmtId="0" fontId="0" fillId="12" borderId="0" xfId="0" applyFill="1" applyAlignment="1">
      <alignment vertical="top"/>
    </xf>
    <xf numFmtId="0" fontId="0" fillId="13" borderId="0" xfId="0" applyFill="1" applyAlignment="1">
      <alignment vertical="top"/>
    </xf>
    <xf numFmtId="0" fontId="16" fillId="14" borderId="0" xfId="0" applyFont="1" applyFill="1" applyAlignment="1">
      <alignment textRotation="45"/>
    </xf>
    <xf numFmtId="0" fontId="12" fillId="14" borderId="0" xfId="0" applyFont="1" applyFill="1" applyAlignment="1">
      <alignment textRotation="45"/>
    </xf>
    <xf numFmtId="0" fontId="5" fillId="6" borderId="0" xfId="0" applyFont="1" applyFill="1" applyAlignment="1">
      <alignment textRotation="45"/>
    </xf>
    <xf numFmtId="0" fontId="5" fillId="11" borderId="0" xfId="0" applyFont="1" applyFill="1" applyAlignment="1">
      <alignment textRotation="45"/>
    </xf>
    <xf numFmtId="0" fontId="0" fillId="17" borderId="0" xfId="0" applyFill="1" applyAlignment="1">
      <alignment vertical="top"/>
    </xf>
    <xf numFmtId="0" fontId="0" fillId="8" borderId="0" xfId="0" applyFill="1" applyAlignment="1">
      <alignment vertical="top"/>
    </xf>
    <xf numFmtId="0" fontId="8" fillId="20" borderId="0" xfId="0" applyFont="1" applyFill="1" applyAlignment="1">
      <alignment vertical="top"/>
    </xf>
    <xf numFmtId="0" fontId="17" fillId="21" borderId="0" xfId="0" applyFont="1" applyFill="1" applyAlignment="1">
      <alignment vertical="top"/>
    </xf>
    <xf numFmtId="0" fontId="0" fillId="21" borderId="0" xfId="0" applyFill="1"/>
    <xf numFmtId="0" fontId="0" fillId="9" borderId="0" xfId="0" applyFill="1" applyAlignment="1">
      <alignment vertical="justify"/>
    </xf>
    <xf numFmtId="0" fontId="0" fillId="9" borderId="0" xfId="0" applyFill="1" applyAlignment="1">
      <alignment vertical="justify" readingOrder="1"/>
    </xf>
    <xf numFmtId="0" fontId="0" fillId="9" borderId="0" xfId="0" applyFill="1" applyAlignment="1">
      <alignment horizontal="center"/>
    </xf>
    <xf numFmtId="0" fontId="0" fillId="8" borderId="0" xfId="0" applyFill="1" applyAlignment="1">
      <alignment vertical="justify"/>
    </xf>
  </cellXfs>
  <cellStyles count="3">
    <cellStyle name="60% - Accent6" xfId="1" builtinId="52"/>
    <cellStyle name="Hyperlink" xfId="2" builtinId="8"/>
    <cellStyle name="Normal" xfId="0" builtinId="0"/>
  </cellStyles>
  <dxfs count="42">
    <dxf>
      <numFmt numFmtId="168" formatCode="[$$-409]#,##0.00_);\([$$-409]#,##0.00\)"/>
    </dxf>
    <dxf>
      <numFmt numFmtId="4" formatCode="#,##0.00"/>
    </dxf>
    <dxf>
      <alignment horizontal="general" vertical="center" textRotation="0" wrapText="1" indent="0" relativeIndent="255" justifyLastLine="0" shrinkToFit="0" mergeCell="0" readingOrder="0"/>
    </dxf>
    <dxf>
      <font>
        <strike val="0"/>
        <outline val="0"/>
        <shadow val="0"/>
        <u val="none"/>
        <vertAlign val="baseline"/>
        <sz val="11"/>
        <color auto="1"/>
        <name val="Calibri"/>
        <scheme val="minor"/>
      </font>
      <border outline="0">
        <left style="thin">
          <color auto="1"/>
        </left>
      </border>
    </dxf>
    <dxf>
      <font>
        <strike val="0"/>
        <outline val="0"/>
        <shadow val="0"/>
        <u val="none"/>
        <vertAlign val="baseline"/>
        <sz val="11"/>
        <color auto="1"/>
        <name val="Calibri"/>
        <scheme val="minor"/>
      </font>
      <alignment horizontal="center" vertical="center" textRotation="0" wrapText="0" indent="0" relativeIndent="255" justifyLastLine="0" shrinkToFit="0" mergeCell="0" readingOrder="0"/>
    </dxf>
    <dxf>
      <font>
        <strike val="0"/>
        <outline val="0"/>
        <shadow val="0"/>
        <u val="none"/>
        <vertAlign val="baseline"/>
        <sz val="11"/>
        <color auto="1"/>
        <name val="Calibri"/>
        <scheme val="minor"/>
      </font>
      <alignment horizontal="left" vertical="center" textRotation="0" wrapText="0" indent="0" relativeIndent="255" justifyLastLine="0" shrinkToFit="0" mergeCell="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dxf>
    <dxf>
      <border>
        <bottom style="thin">
          <color indexed="64"/>
        </bottom>
        <vertical/>
        <horizontal/>
      </border>
    </dxf>
    <dxf>
      <font>
        <strike val="0"/>
        <outline val="0"/>
        <shadow val="0"/>
        <u val="none"/>
        <vertAlign val="baseline"/>
        <sz val="11"/>
        <color auto="1"/>
        <name val="Calibri"/>
        <scheme val="minor"/>
      </font>
      <alignment horizontal="center" vertical="center" textRotation="0" wrapText="0" indent="0" relativeIndent="255" justifyLastLine="0" shrinkToFit="0" mergeCell="0" readingOrder="1"/>
      <border diagonalUp="0" diagonalDown="0">
        <left style="thin">
          <color indexed="64"/>
        </left>
        <right style="thin">
          <color indexed="64"/>
        </right>
        <top/>
        <bottom/>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n">
          <color auto="1"/>
        </top>
        <bottom style="thin">
          <color auto="1"/>
        </bottom>
      </border>
    </dxf>
    <dxf>
      <alignment horizontal="center" vertical="bottom" textRotation="0" wrapText="0" indent="0" relativeIndent="255" justifyLastLine="0" shrinkToFit="0" mergeCell="0" readingOrder="0"/>
      <border diagonalUp="0" diagonalDown="0" outline="0">
        <left style="thin">
          <color auto="1"/>
        </left>
        <right style="thin">
          <color auto="1"/>
        </right>
        <top style="thin">
          <color auto="1"/>
        </top>
        <bottom style="thin">
          <color auto="1"/>
        </bottom>
      </border>
    </dxf>
    <dxf>
      <border outline="0">
        <bottom style="thin">
          <color auto="1"/>
        </bottom>
      </border>
    </dxf>
    <dxf>
      <alignment horizontal="general" vertical="top"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theme="0"/>
        <name val="Calibri"/>
        <scheme val="minor"/>
      </font>
      <alignment horizontal="general" vertical="top"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alignment horizontal="general" vertical="top"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alignment horizontal="general" vertical="top"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general" vertical="top" textRotation="0" wrapText="1"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general" vertical="top" textRotation="0" wrapText="1" indent="0" relativeIndent="0" justifyLastLine="0" shrinkToFit="0" mergeCell="0" readingOrder="0"/>
    </dxf>
    <dxf>
      <alignment horizontal="center" vertical="center" textRotation="0" wrapText="0" indent="0" relativeIndent="255" justifyLastLine="0" shrinkToFit="0" mergeCell="0" readingOrder="0"/>
    </dxf>
    <dxf>
      <numFmt numFmtId="167" formatCode="#,##0.00\ [$€-407]"/>
      <border diagonalUp="0" diagonalDown="0" outline="0">
        <left/>
        <right/>
        <top/>
        <bottom/>
      </border>
    </dxf>
    <dxf>
      <numFmt numFmtId="167" formatCode="#,##0.00\ [$€-407]"/>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alignment horizontal="center" vertical="bottom" textRotation="0" wrapText="0" indent="0" relativeIndent="255" justifyLastLine="0" shrinkToFit="0" mergeCell="0" readingOrder="0"/>
    </dxf>
    <dxf>
      <numFmt numFmtId="167" formatCode="#,##0.00\ [$€-407]"/>
      <border diagonalUp="0" diagonalDown="0">
        <left style="thin">
          <color indexed="64"/>
        </left>
        <right style="thin">
          <color indexed="64"/>
        </right>
        <top style="thin">
          <color indexed="64"/>
        </top>
        <bottom style="thin">
          <color indexed="64"/>
        </bottom>
        <vertical/>
        <horizontal style="thin">
          <color auto="1"/>
        </horizontal>
      </border>
    </dxf>
    <dxf>
      <numFmt numFmtId="166" formatCode="_([$$-409]* #,##0.00_);_([$$-409]* \(#,##0.00\);_([$$-409]* &quot;-&quot;??_);_(@_)"/>
      <border diagonalUp="0" diagonalDown="0" outline="0">
        <left style="thin">
          <color auto="1"/>
        </left>
        <right style="thin">
          <color auto="1"/>
        </right>
        <top style="thin">
          <color auto="1"/>
        </top>
        <bottom style="thin">
          <color auto="1"/>
        </bottom>
      </border>
    </dxf>
    <dxf>
      <border diagonalUp="0" diagonalDown="0" outline="0">
        <left style="thin">
          <color auto="1"/>
        </left>
        <right style="thin">
          <color auto="1"/>
        </right>
        <top style="thin">
          <color auto="1"/>
        </top>
        <bottom style="thin">
          <color auto="1"/>
        </bottom>
      </border>
    </dxf>
    <dxf>
      <border outline="0">
        <bottom style="thin">
          <color auto="1"/>
        </bottom>
      </border>
    </dxf>
    <dxf>
      <alignment horizontal="general" vertical="justify"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161925</xdr:rowOff>
    </xdr:from>
    <xdr:ext cx="1607171" cy="405432"/>
    <xdr:sp macro="" textlink="">
      <xdr:nvSpPr>
        <xdr:cNvPr id="2" name="TextBox 1"/>
        <xdr:cNvSpPr txBox="1"/>
      </xdr:nvSpPr>
      <xdr:spPr>
        <a:xfrm>
          <a:off x="2152650" y="933450"/>
          <a:ext cx="1607171"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2000" b="1" cap="none" spc="0">
              <a:ln w="24500" cmpd="dbl">
                <a:solidFill>
                  <a:schemeClr val="accent2">
                    <a:shade val="85000"/>
                    <a:satMod val="155000"/>
                  </a:schemeClr>
                </a:solidFill>
                <a:prstDash val="solid"/>
                <a:miter lim="800000"/>
              </a:ln>
              <a:gradFill>
                <a:gsLst>
                  <a:gs pos="10000">
                    <a:schemeClr val="accent2">
                      <a:tint val="10000"/>
                      <a:satMod val="155000"/>
                    </a:schemeClr>
                  </a:gs>
                  <a:gs pos="60000">
                    <a:schemeClr val="accent2">
                      <a:tint val="30000"/>
                      <a:satMod val="155000"/>
                    </a:schemeClr>
                  </a:gs>
                  <a:gs pos="100000">
                    <a:schemeClr val="accent2">
                      <a:tint val="73000"/>
                      <a:satMod val="155000"/>
                    </a:schemeClr>
                  </a:gs>
                </a:gsLst>
                <a:lin ang="5400000"/>
              </a:gradFill>
              <a:effectLst>
                <a:outerShdw blurRad="38100" dist="38100" dir="7020000" algn="tl">
                  <a:srgbClr val="000000">
                    <a:alpha val="35000"/>
                  </a:srgbClr>
                </a:outerShdw>
              </a:effectLst>
            </a:rPr>
            <a:t>Vor der Reise</a:t>
          </a:r>
          <a:endParaRPr lang="en-US" sz="2000"/>
        </a:p>
      </xdr:txBody>
    </xdr:sp>
    <xdr:clientData/>
  </xdr:oneCellAnchor>
  <xdr:oneCellAnchor>
    <xdr:from>
      <xdr:col>1</xdr:col>
      <xdr:colOff>19050</xdr:colOff>
      <xdr:row>22</xdr:row>
      <xdr:rowOff>85725</xdr:rowOff>
    </xdr:from>
    <xdr:ext cx="1767022" cy="405432"/>
    <xdr:sp macro="" textlink="">
      <xdr:nvSpPr>
        <xdr:cNvPr id="3" name="TextBox 2"/>
        <xdr:cNvSpPr txBox="1"/>
      </xdr:nvSpPr>
      <xdr:spPr>
        <a:xfrm>
          <a:off x="1914525" y="5057775"/>
          <a:ext cx="1767022"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2000" b="1" cap="none" spc="0">
              <a:ln w="24500" cmpd="dbl">
                <a:solidFill>
                  <a:schemeClr val="accent2">
                    <a:shade val="85000"/>
                    <a:satMod val="155000"/>
                  </a:schemeClr>
                </a:solidFill>
                <a:prstDash val="solid"/>
                <a:miter lim="800000"/>
              </a:ln>
              <a:gradFill>
                <a:gsLst>
                  <a:gs pos="10000">
                    <a:schemeClr val="accent2">
                      <a:tint val="10000"/>
                      <a:satMod val="155000"/>
                    </a:schemeClr>
                  </a:gs>
                  <a:gs pos="60000">
                    <a:schemeClr val="accent2">
                      <a:tint val="30000"/>
                      <a:satMod val="155000"/>
                    </a:schemeClr>
                  </a:gs>
                  <a:gs pos="100000">
                    <a:schemeClr val="accent2">
                      <a:tint val="73000"/>
                      <a:satMod val="155000"/>
                    </a:schemeClr>
                  </a:gs>
                </a:gsLst>
                <a:lin ang="5400000"/>
              </a:gradFill>
              <a:effectLst>
                <a:outerShdw blurRad="38100" dist="38100" dir="7020000" algn="tl">
                  <a:srgbClr val="000000">
                    <a:alpha val="35000"/>
                  </a:srgbClr>
                </a:outerShdw>
              </a:effectLst>
            </a:rPr>
            <a:t>Nach der Reise</a:t>
          </a:r>
          <a:endParaRPr lang="en-US" sz="2000"/>
        </a:p>
      </xdr:txBody>
    </xdr:sp>
    <xdr:clientData/>
  </xdr:oneCellAnchor>
</xdr:wsDr>
</file>

<file path=xl/tables/table1.xml><?xml version="1.0" encoding="utf-8"?>
<table xmlns="http://schemas.openxmlformats.org/spreadsheetml/2006/main" id="5" name="Table5" displayName="Table5" ref="A7:C42" totalsRowShown="0" headerRowDxfId="41" tableBorderDxfId="40">
  <autoFilter ref="A7:C42">
    <filterColumn colId="2"/>
  </autoFilter>
  <tableColumns count="3">
    <tableColumn id="1" name="TRANSPORTATION" dataDxfId="39"/>
    <tableColumn id="2" name="Means of transportation Company name" dataDxfId="38"/>
    <tableColumn id="3" name="Expenses" dataDxfId="37"/>
  </tableColumns>
  <tableStyleInfo name="TableStyleDark6" showFirstColumn="0" showLastColumn="0" showRowStripes="1" showColumnStripes="0"/>
</table>
</file>

<file path=xl/tables/table2.xml><?xml version="1.0" encoding="utf-8"?>
<table xmlns="http://schemas.openxmlformats.org/spreadsheetml/2006/main" id="2" name="Table2" displayName="Table2" ref="A5:F59" totalsRowCount="1" headerRowDxfId="36">
  <autoFilter ref="A5:F58">
    <filterColumn colId="5"/>
  </autoFilter>
  <tableColumns count="6">
    <tableColumn id="1" name="Day" totalsRowLabel="Total" totalsRowDxfId="35"/>
    <tableColumn id="2" name="Wann?" totalsRowDxfId="34"/>
    <tableColumn id="3" name="Stadt" totalsRowDxfId="33"/>
    <tableColumn id="4" name="Restaurant" totalsRowDxfId="32"/>
    <tableColumn id="5" name="Was?" totalsRowDxfId="31"/>
    <tableColumn id="7" name="Preis" totalsRowFunction="sum" dataDxfId="30" totalsRowDxfId="29"/>
  </tableColumns>
  <tableStyleInfo name="TableStyleDark5" showFirstColumn="0" showLastColumn="0" showRowStripes="1" showColumnStripes="0"/>
</table>
</file>

<file path=xl/tables/table3.xml><?xml version="1.0" encoding="utf-8"?>
<table xmlns="http://schemas.openxmlformats.org/spreadsheetml/2006/main" id="4" name="Table4" displayName="Table4" ref="A5:F16" totalsRowShown="0" headerRowDxfId="28" dataDxfId="27" tableBorderDxfId="26">
  <autoFilter ref="A5:F16"/>
  <tableColumns count="6">
    <tableColumn id="1" name="Nacht" dataDxfId="25"/>
    <tableColumn id="2" name="Stadt" dataDxfId="24"/>
    <tableColumn id="3" name="Typ " dataDxfId="23"/>
    <tableColumn id="4" name="Name" dataDxfId="22"/>
    <tableColumn id="5" name="Preis" dataDxfId="21"/>
    <tableColumn id="6" name="Amenities (you may copy and paste)" dataDxfId="20"/>
  </tableColumns>
  <tableStyleInfo name="TableStyleDark3" showFirstColumn="0" showLastColumn="0" showRowStripes="1" showColumnStripes="0"/>
</table>
</file>

<file path=xl/tables/table4.xml><?xml version="1.0" encoding="utf-8"?>
<table xmlns="http://schemas.openxmlformats.org/spreadsheetml/2006/main" id="3" name="Table3" displayName="Table3" ref="A5:F48" totalsRowShown="0" tableBorderDxfId="19">
  <autoFilter ref="A5:F48"/>
  <tableColumns count="6">
    <tableColumn id="1" name="Day #" dataDxfId="18"/>
    <tableColumn id="2" name="City" dataDxfId="17"/>
    <tableColumn id="3" name="Location" dataDxfId="16"/>
    <tableColumn id="4" name="Event" dataDxfId="15"/>
    <tableColumn id="5" name="Time" dataDxfId="14"/>
    <tableColumn id="6" name="Fee" dataDxfId="13"/>
  </tableColumns>
  <tableStyleInfo name="TableStyleLight17" showFirstColumn="0" showLastColumn="0" showRowStripes="1" showColumnStripes="0"/>
</table>
</file>

<file path=xl/tables/table5.xml><?xml version="1.0" encoding="utf-8"?>
<table xmlns="http://schemas.openxmlformats.org/spreadsheetml/2006/main" id="1" name="Table1" displayName="Table1" ref="A6:E39" totalsRowShown="0" headerRowDxfId="12" dataDxfId="10" headerRowBorderDxfId="11" tableBorderDxfId="9" totalsRowBorderDxfId="8" headerRowCellStyle="60% - Accent6" dataCellStyle="60% - Accent6">
  <autoFilter ref="A6:E39">
    <filterColumn colId="1"/>
    <filterColumn colId="3"/>
    <filterColumn colId="4"/>
  </autoFilter>
  <tableColumns count="5">
    <tableColumn id="1" name="Tag Nr." dataDxfId="7" dataCellStyle="60% - Accent6"/>
    <tableColumn id="5" name="Was?" dataDxfId="6" dataCellStyle="60% - Accent6"/>
    <tableColumn id="4" name="Warum?" dataDxfId="5" dataCellStyle="60% - Accent6"/>
    <tableColumn id="6" name="Währung" dataDxfId="4" dataCellStyle="60% - Accent6"/>
    <tableColumn id="7" name="Preis" dataDxfId="3" dataCellStyle="60% - Accent6"/>
  </tableColumns>
  <tableStyleInfo name="TableStyleMedium5" showFirstColumn="0" showLastColumn="0" showRowStripes="1" showColumnStripes="0"/>
</table>
</file>

<file path=xl/tables/table6.xml><?xml version="1.0" encoding="utf-8"?>
<table xmlns="http://schemas.openxmlformats.org/spreadsheetml/2006/main" id="6" name="Table6" displayName="Table6" ref="A36:B39" totalsRowShown="0" headerRowDxfId="2">
  <autoFilter ref="A36:B39"/>
  <tableColumns count="2">
    <tableColumn id="1" name="Funds"/>
    <tableColumn id="2" name="Remainder Calculation"/>
  </tableColumns>
  <tableStyleInfo name="TableStyleDark4" showFirstColumn="0" showLastColumn="0" showRowStripes="1" showColumnStripes="0"/>
</table>
</file>

<file path=xl/tables/table7.xml><?xml version="1.0" encoding="utf-8"?>
<table xmlns="http://schemas.openxmlformats.org/spreadsheetml/2006/main" id="8" name="Table8" displayName="Table8" ref="A26:B32" totalsRowShown="0">
  <autoFilter ref="A26:B32"/>
  <tableColumns count="2">
    <tableColumn id="1" name="Subtotals"/>
    <tableColumn id="2" name="Ausgaben €" dataDxfId="1"/>
  </tableColumns>
  <tableStyleInfo name="TableStyleLight17" showFirstColumn="0" showLastColumn="0" showRowStripes="1" showColumnStripes="0"/>
</table>
</file>

<file path=xl/tables/table8.xml><?xml version="1.0" encoding="utf-8"?>
<table xmlns="http://schemas.openxmlformats.org/spreadsheetml/2006/main" id="9" name="Table9" displayName="Table9" ref="D26:E32" totalsRowShown="0">
  <autoFilter ref="D26:E32"/>
  <tableColumns count="2">
    <tableColumn id="1" name="Subtotals"/>
    <tableColumn id="2" name="Ausgaben $"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de.finance.yahoo.com/" TargetMode="Externa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dimension ref="A1:F42"/>
  <sheetViews>
    <sheetView workbookViewId="0"/>
  </sheetViews>
  <sheetFormatPr defaultRowHeight="15.75"/>
  <cols>
    <col min="1" max="1" width="24.125" customWidth="1"/>
    <col min="2" max="2" width="22.875" customWidth="1"/>
    <col min="3" max="3" width="11.75" customWidth="1"/>
  </cols>
  <sheetData>
    <row r="1" spans="1:3" ht="71.25">
      <c r="A1" s="91" t="s">
        <v>143</v>
      </c>
      <c r="B1" s="45" t="s">
        <v>152</v>
      </c>
      <c r="C1" s="25" t="s">
        <v>85</v>
      </c>
    </row>
    <row r="2" spans="1:3">
      <c r="A2" s="26"/>
      <c r="B2" s="27"/>
      <c r="C2" s="27"/>
    </row>
    <row r="3" spans="1:3" ht="35.25" customHeight="1">
      <c r="A3" s="98" t="s">
        <v>84</v>
      </c>
      <c r="B3" s="98"/>
      <c r="C3" s="98"/>
    </row>
    <row r="4" spans="1:3" ht="34.5" customHeight="1">
      <c r="A4" s="99" t="s">
        <v>86</v>
      </c>
      <c r="B4" s="99"/>
      <c r="C4" s="99"/>
    </row>
    <row r="5" spans="1:3" ht="54.75" customHeight="1">
      <c r="A5" s="99" t="s">
        <v>87</v>
      </c>
      <c r="B5" s="99"/>
      <c r="C5" s="99"/>
    </row>
    <row r="6" spans="1:3" ht="24" customHeight="1">
      <c r="A6" s="28"/>
      <c r="B6" s="28"/>
      <c r="C6" s="28"/>
    </row>
    <row r="7" spans="1:3" ht="37.5" customHeight="1">
      <c r="A7" s="17" t="s">
        <v>68</v>
      </c>
      <c r="B7" s="17" t="s">
        <v>80</v>
      </c>
      <c r="C7" s="17" t="s">
        <v>0</v>
      </c>
    </row>
    <row r="8" spans="1:3" ht="33" customHeight="1">
      <c r="A8" s="20" t="s">
        <v>81</v>
      </c>
      <c r="B8" s="20" t="s">
        <v>82</v>
      </c>
      <c r="C8" s="23">
        <v>1051</v>
      </c>
    </row>
    <row r="9" spans="1:3" ht="33" customHeight="1">
      <c r="A9" s="20"/>
      <c r="B9" s="20" t="s">
        <v>83</v>
      </c>
      <c r="C9" s="21">
        <v>5.31</v>
      </c>
    </row>
    <row r="10" spans="1:3" ht="30" customHeight="1">
      <c r="A10" s="1" t="s">
        <v>2</v>
      </c>
      <c r="B10" s="18"/>
      <c r="C10" s="22"/>
    </row>
    <row r="11" spans="1:3" ht="30" customHeight="1">
      <c r="A11" s="1" t="s">
        <v>1</v>
      </c>
      <c r="B11" s="18"/>
      <c r="C11" s="22"/>
    </row>
    <row r="12" spans="1:3" ht="30" customHeight="1">
      <c r="A12" s="1" t="s">
        <v>3</v>
      </c>
      <c r="B12" s="18"/>
      <c r="C12" s="22"/>
    </row>
    <row r="13" spans="1:3" ht="30" customHeight="1">
      <c r="A13" s="1"/>
      <c r="B13" s="18"/>
      <c r="C13" s="22"/>
    </row>
    <row r="14" spans="1:3" ht="30" customHeight="1">
      <c r="A14" s="1" t="s">
        <v>4</v>
      </c>
      <c r="B14" s="18"/>
      <c r="C14" s="22"/>
    </row>
    <row r="15" spans="1:3" ht="30" customHeight="1">
      <c r="A15" s="1" t="s">
        <v>5</v>
      </c>
      <c r="B15" s="18"/>
      <c r="C15" s="22"/>
    </row>
    <row r="16" spans="1:3" ht="30" customHeight="1">
      <c r="A16" s="1"/>
      <c r="B16" s="18"/>
      <c r="C16" s="22"/>
    </row>
    <row r="17" spans="1:3" ht="30" customHeight="1">
      <c r="A17" s="1" t="s">
        <v>6</v>
      </c>
      <c r="B17" s="18"/>
      <c r="C17" s="22"/>
    </row>
    <row r="18" spans="1:3" ht="30" customHeight="1">
      <c r="A18" s="1" t="s">
        <v>7</v>
      </c>
      <c r="B18" s="18"/>
      <c r="C18" s="22"/>
    </row>
    <row r="19" spans="1:3" ht="30" customHeight="1">
      <c r="A19" s="1"/>
      <c r="B19" s="18"/>
      <c r="C19" s="22"/>
    </row>
    <row r="20" spans="1:3" ht="30" customHeight="1">
      <c r="A20" s="1" t="s">
        <v>8</v>
      </c>
      <c r="B20" s="18"/>
      <c r="C20" s="22"/>
    </row>
    <row r="21" spans="1:3" ht="30" customHeight="1">
      <c r="A21" s="1" t="s">
        <v>9</v>
      </c>
      <c r="B21" s="18"/>
      <c r="C21" s="22"/>
    </row>
    <row r="22" spans="1:3" ht="30" customHeight="1">
      <c r="A22" s="1"/>
      <c r="B22" s="18"/>
      <c r="C22" s="22"/>
    </row>
    <row r="23" spans="1:3" ht="30" customHeight="1">
      <c r="A23" s="1" t="s">
        <v>10</v>
      </c>
      <c r="B23" s="18"/>
      <c r="C23" s="22"/>
    </row>
    <row r="24" spans="1:3" ht="30" customHeight="1">
      <c r="A24" s="1" t="s">
        <v>11</v>
      </c>
      <c r="B24" s="18"/>
      <c r="C24" s="22"/>
    </row>
    <row r="25" spans="1:3" ht="30" customHeight="1">
      <c r="A25" s="1"/>
      <c r="B25" s="18"/>
      <c r="C25" s="22"/>
    </row>
    <row r="26" spans="1:3" ht="30" customHeight="1">
      <c r="A26" s="1" t="s">
        <v>12</v>
      </c>
      <c r="B26" s="18"/>
      <c r="C26" s="22"/>
    </row>
    <row r="27" spans="1:3" ht="30" customHeight="1">
      <c r="A27" s="1" t="s">
        <v>13</v>
      </c>
      <c r="B27" s="18"/>
      <c r="C27" s="22"/>
    </row>
    <row r="28" spans="1:3" ht="30" customHeight="1">
      <c r="A28" s="1"/>
      <c r="B28" s="18"/>
      <c r="C28" s="22"/>
    </row>
    <row r="29" spans="1:3" ht="30" customHeight="1">
      <c r="A29" s="1" t="s">
        <v>14</v>
      </c>
      <c r="B29" s="18"/>
      <c r="C29" s="22"/>
    </row>
    <row r="30" spans="1:3" ht="30" customHeight="1">
      <c r="A30" s="1" t="s">
        <v>15</v>
      </c>
      <c r="B30" s="18"/>
      <c r="C30" s="22"/>
    </row>
    <row r="31" spans="1:3" ht="30" customHeight="1">
      <c r="A31" s="1"/>
      <c r="B31" s="18"/>
      <c r="C31" s="22"/>
    </row>
    <row r="32" spans="1:3" ht="30" customHeight="1">
      <c r="A32" s="1" t="s">
        <v>16</v>
      </c>
      <c r="B32" s="18"/>
      <c r="C32" s="22"/>
    </row>
    <row r="33" spans="1:6" ht="30" customHeight="1">
      <c r="A33" s="1" t="s">
        <v>17</v>
      </c>
      <c r="B33" s="18"/>
      <c r="C33" s="22"/>
    </row>
    <row r="34" spans="1:6" ht="30" customHeight="1">
      <c r="A34" s="1"/>
      <c r="B34" s="18"/>
      <c r="C34" s="22"/>
    </row>
    <row r="35" spans="1:6" ht="30" customHeight="1">
      <c r="A35" s="1" t="s">
        <v>18</v>
      </c>
      <c r="B35" s="18"/>
      <c r="C35" s="22"/>
    </row>
    <row r="36" spans="1:6" ht="30" customHeight="1">
      <c r="A36" s="1" t="s">
        <v>19</v>
      </c>
      <c r="B36" s="18"/>
      <c r="C36" s="22"/>
    </row>
    <row r="37" spans="1:6" ht="30" customHeight="1">
      <c r="A37" s="1"/>
      <c r="B37" s="18"/>
      <c r="C37" s="22"/>
    </row>
    <row r="38" spans="1:6" ht="30" customHeight="1">
      <c r="A38" s="1" t="s">
        <v>2</v>
      </c>
      <c r="B38" s="18"/>
      <c r="C38" s="22"/>
      <c r="F38" s="1"/>
    </row>
    <row r="39" spans="1:6" ht="30" customHeight="1">
      <c r="A39" s="16" t="s">
        <v>77</v>
      </c>
      <c r="B39" s="19"/>
      <c r="C39" s="22"/>
    </row>
    <row r="40" spans="1:6" ht="30" customHeight="1">
      <c r="A40" s="16"/>
      <c r="B40" s="19"/>
      <c r="C40" s="22"/>
    </row>
    <row r="41" spans="1:6">
      <c r="A41" s="1" t="s">
        <v>79</v>
      </c>
      <c r="B41" s="18"/>
      <c r="C41" s="22"/>
    </row>
    <row r="42" spans="1:6">
      <c r="A42" s="1" t="s">
        <v>78</v>
      </c>
      <c r="B42" s="18"/>
      <c r="C42" s="22"/>
    </row>
  </sheetData>
  <mergeCells count="3">
    <mergeCell ref="A3:C3"/>
    <mergeCell ref="A4:C4"/>
    <mergeCell ref="A5:C5"/>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F59"/>
  <sheetViews>
    <sheetView workbookViewId="0"/>
  </sheetViews>
  <sheetFormatPr defaultRowHeight="15.75"/>
  <cols>
    <col min="1" max="1" width="9.875" customWidth="1"/>
    <col min="2" max="2" width="11.875" customWidth="1"/>
    <col min="4" max="4" width="15.375" customWidth="1"/>
    <col min="5" max="5" width="18" customWidth="1"/>
  </cols>
  <sheetData>
    <row r="1" spans="1:6" ht="71.25">
      <c r="A1" s="92" t="s">
        <v>143</v>
      </c>
      <c r="B1" s="41" t="s">
        <v>154</v>
      </c>
      <c r="C1" s="87" t="s">
        <v>67</v>
      </c>
      <c r="D1" s="88" t="s">
        <v>92</v>
      </c>
      <c r="E1" s="88"/>
      <c r="F1" s="42"/>
    </row>
    <row r="2" spans="1:6">
      <c r="A2" s="27"/>
      <c r="B2" s="27"/>
      <c r="C2" s="27"/>
      <c r="D2" s="27"/>
      <c r="E2" s="27"/>
      <c r="F2" s="27"/>
    </row>
    <row r="3" spans="1:6">
      <c r="A3" s="100" t="s">
        <v>93</v>
      </c>
      <c r="B3" s="100"/>
      <c r="C3" s="100"/>
      <c r="D3" s="100"/>
      <c r="E3" s="100"/>
      <c r="F3" s="27"/>
    </row>
    <row r="4" spans="1:6">
      <c r="A4" s="27"/>
      <c r="B4" s="27"/>
      <c r="C4" s="27"/>
      <c r="D4" s="27"/>
      <c r="E4" s="27"/>
      <c r="F4" s="27"/>
    </row>
    <row r="5" spans="1:6">
      <c r="A5" s="43" t="s">
        <v>89</v>
      </c>
      <c r="B5" s="43" t="s">
        <v>34</v>
      </c>
      <c r="C5" s="43" t="s">
        <v>90</v>
      </c>
      <c r="D5" s="43" t="s">
        <v>91</v>
      </c>
      <c r="E5" s="43" t="s">
        <v>38</v>
      </c>
      <c r="F5" s="43" t="s">
        <v>35</v>
      </c>
    </row>
    <row r="6" spans="1:6" ht="47.25">
      <c r="A6" t="s">
        <v>36</v>
      </c>
      <c r="B6" t="s">
        <v>37</v>
      </c>
      <c r="C6" t="s">
        <v>41</v>
      </c>
      <c r="D6" s="2" t="s">
        <v>42</v>
      </c>
      <c r="E6" s="2" t="s">
        <v>39</v>
      </c>
      <c r="F6" s="46">
        <v>8.1999999999999993</v>
      </c>
    </row>
    <row r="7" spans="1:6" ht="31.5">
      <c r="B7" t="s">
        <v>37</v>
      </c>
      <c r="C7" t="s">
        <v>41</v>
      </c>
      <c r="D7" s="2" t="s">
        <v>42</v>
      </c>
      <c r="E7" t="s">
        <v>40</v>
      </c>
      <c r="F7" s="46">
        <v>1.8</v>
      </c>
    </row>
    <row r="8" spans="1:6">
      <c r="B8" t="s">
        <v>45</v>
      </c>
      <c r="C8" t="s">
        <v>41</v>
      </c>
      <c r="D8" t="s">
        <v>56</v>
      </c>
      <c r="E8" t="s">
        <v>57</v>
      </c>
      <c r="F8" s="46">
        <v>1.2</v>
      </c>
    </row>
    <row r="9" spans="1:6" ht="50.1" customHeight="1">
      <c r="C9" s="2"/>
      <c r="D9" s="2"/>
      <c r="E9" s="2"/>
      <c r="F9" s="46"/>
    </row>
    <row r="10" spans="1:6" ht="50.1" customHeight="1">
      <c r="A10" t="s">
        <v>46</v>
      </c>
      <c r="B10" t="s">
        <v>43</v>
      </c>
      <c r="C10" s="2"/>
      <c r="D10" s="2"/>
      <c r="E10" s="2"/>
      <c r="F10" s="46"/>
    </row>
    <row r="11" spans="1:6" ht="50.1" customHeight="1">
      <c r="B11" t="s">
        <v>37</v>
      </c>
      <c r="C11" s="2"/>
      <c r="D11" s="2"/>
      <c r="E11" s="2"/>
      <c r="F11" s="46"/>
    </row>
    <row r="12" spans="1:6" ht="50.1" customHeight="1">
      <c r="B12" t="s">
        <v>44</v>
      </c>
      <c r="C12" s="2"/>
      <c r="D12" s="2"/>
      <c r="E12" s="2"/>
      <c r="F12" s="46"/>
    </row>
    <row r="13" spans="1:6" ht="50.1" customHeight="1">
      <c r="B13" t="s">
        <v>45</v>
      </c>
      <c r="C13" s="2"/>
      <c r="D13" s="2"/>
      <c r="E13" s="2"/>
      <c r="F13" s="46"/>
    </row>
    <row r="14" spans="1:6" ht="50.1" customHeight="1">
      <c r="C14" s="2"/>
      <c r="D14" s="2"/>
      <c r="E14" s="2"/>
      <c r="F14" s="46"/>
    </row>
    <row r="15" spans="1:6" ht="50.1" customHeight="1">
      <c r="A15" t="s">
        <v>47</v>
      </c>
      <c r="B15" t="s">
        <v>43</v>
      </c>
      <c r="C15" s="2"/>
      <c r="D15" s="2"/>
      <c r="E15" s="2"/>
      <c r="F15" s="46"/>
    </row>
    <row r="16" spans="1:6" ht="50.1" customHeight="1">
      <c r="B16" t="s">
        <v>37</v>
      </c>
      <c r="C16" s="2"/>
      <c r="D16" s="2"/>
      <c r="E16" s="2"/>
      <c r="F16" s="46"/>
    </row>
    <row r="17" spans="1:6" ht="50.1" customHeight="1">
      <c r="B17" t="s">
        <v>44</v>
      </c>
      <c r="C17" s="2"/>
      <c r="D17" s="2"/>
      <c r="E17" s="2"/>
      <c r="F17" s="46"/>
    </row>
    <row r="18" spans="1:6" ht="50.1" customHeight="1">
      <c r="B18" t="s">
        <v>45</v>
      </c>
      <c r="C18" s="2"/>
      <c r="D18" s="2"/>
      <c r="E18" s="2"/>
      <c r="F18" s="46"/>
    </row>
    <row r="19" spans="1:6" ht="50.1" customHeight="1">
      <c r="C19" s="2"/>
      <c r="D19" s="2"/>
      <c r="E19" s="2"/>
      <c r="F19" s="46"/>
    </row>
    <row r="20" spans="1:6" ht="50.1" customHeight="1">
      <c r="A20" t="s">
        <v>48</v>
      </c>
      <c r="B20" t="s">
        <v>43</v>
      </c>
      <c r="C20" s="2"/>
      <c r="D20" s="2"/>
      <c r="E20" s="2"/>
      <c r="F20" s="46"/>
    </row>
    <row r="21" spans="1:6" ht="50.1" customHeight="1">
      <c r="B21" t="s">
        <v>37</v>
      </c>
      <c r="C21" s="2"/>
      <c r="D21" s="2"/>
      <c r="E21" s="2"/>
      <c r="F21" s="46"/>
    </row>
    <row r="22" spans="1:6" ht="50.1" customHeight="1">
      <c r="B22" t="s">
        <v>44</v>
      </c>
      <c r="C22" s="2"/>
      <c r="D22" s="2"/>
      <c r="E22" s="2"/>
      <c r="F22" s="46"/>
    </row>
    <row r="23" spans="1:6" ht="50.1" customHeight="1">
      <c r="B23" t="s">
        <v>45</v>
      </c>
      <c r="C23" s="2"/>
      <c r="D23" s="2"/>
      <c r="E23" s="2"/>
      <c r="F23" s="46"/>
    </row>
    <row r="24" spans="1:6" ht="50.1" customHeight="1">
      <c r="C24" s="2"/>
      <c r="D24" s="2"/>
      <c r="E24" s="2"/>
      <c r="F24" s="46"/>
    </row>
    <row r="25" spans="1:6" ht="50.1" customHeight="1">
      <c r="A25" t="s">
        <v>49</v>
      </c>
      <c r="B25" t="s">
        <v>43</v>
      </c>
      <c r="C25" s="2"/>
      <c r="D25" s="2"/>
      <c r="E25" s="2"/>
      <c r="F25" s="46"/>
    </row>
    <row r="26" spans="1:6" ht="50.1" customHeight="1">
      <c r="B26" t="s">
        <v>37</v>
      </c>
      <c r="C26" s="2"/>
      <c r="D26" s="2"/>
      <c r="E26" s="2"/>
      <c r="F26" s="46"/>
    </row>
    <row r="27" spans="1:6" ht="50.1" customHeight="1">
      <c r="B27" t="s">
        <v>44</v>
      </c>
      <c r="C27" s="2"/>
      <c r="D27" s="2"/>
      <c r="E27" s="2"/>
      <c r="F27" s="46"/>
    </row>
    <row r="28" spans="1:6" ht="50.1" customHeight="1">
      <c r="B28" t="s">
        <v>45</v>
      </c>
      <c r="C28" s="2"/>
      <c r="D28" s="2"/>
      <c r="E28" s="2"/>
      <c r="F28" s="46"/>
    </row>
    <row r="29" spans="1:6" ht="50.1" customHeight="1">
      <c r="C29" s="2"/>
      <c r="D29" s="2"/>
      <c r="E29" s="2"/>
      <c r="F29" s="46"/>
    </row>
    <row r="30" spans="1:6" ht="50.1" customHeight="1">
      <c r="A30" t="s">
        <v>50</v>
      </c>
      <c r="B30" t="s">
        <v>43</v>
      </c>
      <c r="C30" s="2"/>
      <c r="D30" s="2"/>
      <c r="E30" s="2"/>
      <c r="F30" s="46"/>
    </row>
    <row r="31" spans="1:6" ht="50.1" customHeight="1">
      <c r="B31" t="s">
        <v>37</v>
      </c>
      <c r="C31" s="2"/>
      <c r="D31" s="2"/>
      <c r="E31" s="2"/>
      <c r="F31" s="46"/>
    </row>
    <row r="32" spans="1:6" ht="50.1" customHeight="1">
      <c r="B32" t="s">
        <v>44</v>
      </c>
      <c r="C32" s="2"/>
      <c r="D32" s="2"/>
      <c r="E32" s="2"/>
      <c r="F32" s="46"/>
    </row>
    <row r="33" spans="1:6" ht="50.1" customHeight="1">
      <c r="B33" t="s">
        <v>45</v>
      </c>
      <c r="C33" s="2"/>
      <c r="D33" s="2"/>
      <c r="E33" s="2"/>
      <c r="F33" s="46"/>
    </row>
    <row r="34" spans="1:6" ht="50.1" customHeight="1">
      <c r="C34" s="2"/>
      <c r="D34" s="2"/>
      <c r="E34" s="2"/>
      <c r="F34" s="46"/>
    </row>
    <row r="35" spans="1:6" ht="50.1" customHeight="1">
      <c r="A35" t="s">
        <v>51</v>
      </c>
      <c r="B35" t="s">
        <v>43</v>
      </c>
      <c r="C35" s="2"/>
      <c r="D35" s="2"/>
      <c r="E35" s="2"/>
      <c r="F35" s="46"/>
    </row>
    <row r="36" spans="1:6" ht="50.1" customHeight="1">
      <c r="B36" t="s">
        <v>37</v>
      </c>
      <c r="C36" s="2"/>
      <c r="D36" s="2"/>
      <c r="E36" s="2"/>
      <c r="F36" s="46"/>
    </row>
    <row r="37" spans="1:6" ht="50.1" customHeight="1">
      <c r="B37" t="s">
        <v>44</v>
      </c>
      <c r="C37" s="2"/>
      <c r="D37" s="2"/>
      <c r="E37" s="2"/>
      <c r="F37" s="46"/>
    </row>
    <row r="38" spans="1:6" ht="50.1" customHeight="1">
      <c r="B38" t="s">
        <v>45</v>
      </c>
      <c r="C38" s="2"/>
      <c r="D38" s="2"/>
      <c r="E38" s="2"/>
      <c r="F38" s="46"/>
    </row>
    <row r="39" spans="1:6" ht="50.1" customHeight="1">
      <c r="C39" s="2"/>
      <c r="D39" s="2"/>
      <c r="E39" s="2"/>
      <c r="F39" s="46"/>
    </row>
    <row r="40" spans="1:6" ht="50.1" customHeight="1">
      <c r="A40" t="s">
        <v>52</v>
      </c>
      <c r="B40" t="s">
        <v>43</v>
      </c>
      <c r="C40" s="2"/>
      <c r="D40" s="2"/>
      <c r="E40" s="2"/>
      <c r="F40" s="46"/>
    </row>
    <row r="41" spans="1:6" ht="50.1" customHeight="1">
      <c r="B41" t="s">
        <v>37</v>
      </c>
      <c r="C41" s="2"/>
      <c r="D41" s="2"/>
      <c r="E41" s="2"/>
      <c r="F41" s="46"/>
    </row>
    <row r="42" spans="1:6" ht="50.1" customHeight="1">
      <c r="B42" t="s">
        <v>44</v>
      </c>
      <c r="C42" s="2"/>
      <c r="D42" s="2"/>
      <c r="E42" s="2"/>
      <c r="F42" s="46"/>
    </row>
    <row r="43" spans="1:6" ht="91.5" customHeight="1">
      <c r="B43" t="s">
        <v>45</v>
      </c>
      <c r="C43" s="2"/>
      <c r="D43" s="2"/>
      <c r="E43" s="2"/>
      <c r="F43" s="46"/>
    </row>
    <row r="44" spans="1:6" ht="50.1" customHeight="1">
      <c r="C44" s="2"/>
      <c r="D44" s="2"/>
      <c r="E44" s="2"/>
      <c r="F44" s="46"/>
    </row>
    <row r="45" spans="1:6" ht="50.1" customHeight="1">
      <c r="A45" t="s">
        <v>53</v>
      </c>
      <c r="B45" t="s">
        <v>43</v>
      </c>
      <c r="C45" s="2"/>
      <c r="D45" s="2"/>
      <c r="E45" s="2"/>
      <c r="F45" s="46"/>
    </row>
    <row r="46" spans="1:6" ht="50.1" customHeight="1">
      <c r="B46" t="s">
        <v>37</v>
      </c>
      <c r="C46" s="2"/>
      <c r="D46" s="2"/>
      <c r="E46" s="2"/>
      <c r="F46" s="46"/>
    </row>
    <row r="47" spans="1:6" ht="50.1" customHeight="1">
      <c r="B47" t="s">
        <v>44</v>
      </c>
      <c r="C47" s="2"/>
      <c r="D47" s="2"/>
      <c r="E47" s="2"/>
      <c r="F47" s="46"/>
    </row>
    <row r="48" spans="1:6" ht="50.1" customHeight="1">
      <c r="B48" t="s">
        <v>45</v>
      </c>
      <c r="C48" s="2"/>
      <c r="D48" s="2"/>
      <c r="E48" s="2"/>
      <c r="F48" s="46"/>
    </row>
    <row r="49" spans="1:6" ht="50.1" customHeight="1">
      <c r="C49" s="2"/>
      <c r="D49" s="2"/>
      <c r="E49" s="2"/>
      <c r="F49" s="46"/>
    </row>
    <row r="50" spans="1:6" ht="50.1" customHeight="1">
      <c r="A50" t="s">
        <v>54</v>
      </c>
      <c r="B50" t="s">
        <v>43</v>
      </c>
      <c r="C50" s="2"/>
      <c r="D50" s="2"/>
      <c r="E50" s="2"/>
      <c r="F50" s="46"/>
    </row>
    <row r="51" spans="1:6" ht="50.1" customHeight="1">
      <c r="B51" t="s">
        <v>37</v>
      </c>
      <c r="C51" s="2"/>
      <c r="D51" s="2"/>
      <c r="E51" s="2"/>
      <c r="F51" s="46"/>
    </row>
    <row r="52" spans="1:6" ht="50.1" customHeight="1">
      <c r="B52" t="s">
        <v>44</v>
      </c>
      <c r="C52" s="2"/>
      <c r="D52" s="2"/>
      <c r="E52" s="2"/>
      <c r="F52" s="46"/>
    </row>
    <row r="53" spans="1:6" ht="50.1" customHeight="1">
      <c r="B53" t="s">
        <v>45</v>
      </c>
      <c r="C53" s="2"/>
      <c r="D53" s="2"/>
      <c r="E53" s="2"/>
      <c r="F53" s="46"/>
    </row>
    <row r="54" spans="1:6" ht="50.1" customHeight="1">
      <c r="C54" s="2"/>
      <c r="D54" s="2"/>
      <c r="E54" s="2"/>
      <c r="F54" s="46"/>
    </row>
    <row r="55" spans="1:6" ht="50.1" customHeight="1">
      <c r="A55" t="s">
        <v>55</v>
      </c>
      <c r="B55" t="s">
        <v>43</v>
      </c>
      <c r="C55" s="2"/>
      <c r="D55" s="2"/>
      <c r="E55" s="2"/>
      <c r="F55" s="46"/>
    </row>
    <row r="56" spans="1:6" ht="50.1" customHeight="1">
      <c r="B56" t="s">
        <v>37</v>
      </c>
      <c r="C56" s="2"/>
      <c r="D56" s="2"/>
      <c r="E56" s="2"/>
      <c r="F56" s="46"/>
    </row>
    <row r="57" spans="1:6" ht="49.5" customHeight="1">
      <c r="B57" t="s">
        <v>44</v>
      </c>
      <c r="C57" s="2"/>
      <c r="D57" s="2"/>
      <c r="E57" s="2"/>
      <c r="F57" s="46"/>
    </row>
    <row r="58" spans="1:6">
      <c r="B58" t="s">
        <v>45</v>
      </c>
      <c r="C58" s="2"/>
      <c r="D58" s="2"/>
      <c r="E58" s="2"/>
      <c r="F58" s="46"/>
    </row>
    <row r="59" spans="1:6">
      <c r="A59" s="44" t="s">
        <v>26</v>
      </c>
      <c r="B59" s="44"/>
      <c r="C59" s="44"/>
      <c r="D59" s="44"/>
      <c r="E59" s="44"/>
      <c r="F59" s="47">
        <f>SUBTOTAL(109,[Preis])</f>
        <v>11.2</v>
      </c>
    </row>
  </sheetData>
  <mergeCells count="1">
    <mergeCell ref="A3:E3"/>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dimension ref="A1:F16"/>
  <sheetViews>
    <sheetView workbookViewId="0"/>
  </sheetViews>
  <sheetFormatPr defaultRowHeight="15.75"/>
  <cols>
    <col min="2" max="2" width="13.375" customWidth="1"/>
    <col min="3" max="3" width="16.125" customWidth="1"/>
    <col min="4" max="4" width="15.375" customWidth="1"/>
    <col min="5" max="5" width="10.125" customWidth="1"/>
    <col min="6" max="6" width="45.125" customWidth="1"/>
  </cols>
  <sheetData>
    <row r="1" spans="1:6" ht="74.25">
      <c r="A1" s="90" t="s">
        <v>143</v>
      </c>
      <c r="B1" s="89" t="s">
        <v>155</v>
      </c>
      <c r="C1" s="51" t="s">
        <v>65</v>
      </c>
      <c r="D1" s="51"/>
      <c r="E1" s="52" t="s">
        <v>66</v>
      </c>
      <c r="F1" s="52"/>
    </row>
    <row r="2" spans="1:6">
      <c r="A2" s="27"/>
      <c r="B2" s="27"/>
      <c r="C2" s="27"/>
      <c r="D2" s="27"/>
      <c r="E2" s="27"/>
      <c r="F2" s="27"/>
    </row>
    <row r="3" spans="1:6">
      <c r="A3" s="27" t="s">
        <v>63</v>
      </c>
      <c r="B3" s="27" t="s">
        <v>64</v>
      </c>
      <c r="C3" s="27"/>
      <c r="D3" s="27"/>
      <c r="E3" s="27"/>
      <c r="F3" s="27"/>
    </row>
    <row r="4" spans="1:6">
      <c r="A4" s="27"/>
      <c r="B4" s="27"/>
      <c r="C4" s="27"/>
      <c r="D4" s="27"/>
      <c r="E4" s="27"/>
      <c r="F4" s="27"/>
    </row>
    <row r="5" spans="1:6" ht="33" customHeight="1">
      <c r="A5" s="48" t="s">
        <v>94</v>
      </c>
      <c r="B5" s="48" t="s">
        <v>90</v>
      </c>
      <c r="C5" s="48" t="s">
        <v>104</v>
      </c>
      <c r="D5" s="48" t="s">
        <v>21</v>
      </c>
      <c r="E5" s="48" t="s">
        <v>35</v>
      </c>
      <c r="F5" s="48" t="s">
        <v>106</v>
      </c>
    </row>
    <row r="6" spans="1:6" ht="135" customHeight="1">
      <c r="A6" s="5" t="s">
        <v>25</v>
      </c>
      <c r="B6" s="5" t="s">
        <v>23</v>
      </c>
      <c r="C6" s="5" t="s">
        <v>62</v>
      </c>
      <c r="D6" s="5" t="s">
        <v>24</v>
      </c>
      <c r="E6" s="50">
        <v>224</v>
      </c>
      <c r="F6" s="49" t="s">
        <v>105</v>
      </c>
    </row>
    <row r="7" spans="1:6" ht="135" customHeight="1">
      <c r="A7" s="56" t="s">
        <v>95</v>
      </c>
      <c r="B7" s="53"/>
      <c r="C7" s="53"/>
      <c r="D7" s="53"/>
      <c r="E7" s="53"/>
      <c r="F7" s="53"/>
    </row>
    <row r="8" spans="1:6" ht="135" customHeight="1">
      <c r="A8" s="56" t="s">
        <v>96</v>
      </c>
      <c r="B8" s="53"/>
      <c r="C8" s="53"/>
      <c r="D8" s="53"/>
      <c r="E8" s="53"/>
      <c r="F8" s="53"/>
    </row>
    <row r="9" spans="1:6" ht="135" customHeight="1">
      <c r="A9" s="56" t="s">
        <v>97</v>
      </c>
      <c r="B9" s="53"/>
      <c r="C9" s="53"/>
      <c r="D9" s="53"/>
      <c r="E9" s="53"/>
      <c r="F9" s="53"/>
    </row>
    <row r="10" spans="1:6" ht="135" customHeight="1">
      <c r="A10" s="56" t="s">
        <v>98</v>
      </c>
      <c r="B10" s="53"/>
      <c r="C10" s="53"/>
      <c r="D10" s="53"/>
      <c r="E10" s="53"/>
      <c r="F10" s="53"/>
    </row>
    <row r="11" spans="1:6" ht="135" customHeight="1">
      <c r="A11" s="56" t="s">
        <v>99</v>
      </c>
      <c r="B11" s="53"/>
      <c r="C11" s="53"/>
      <c r="D11" s="53"/>
      <c r="E11" s="53"/>
      <c r="F11" s="53"/>
    </row>
    <row r="12" spans="1:6" ht="135" customHeight="1">
      <c r="A12" s="56" t="s">
        <v>100</v>
      </c>
      <c r="B12" s="53"/>
      <c r="C12" s="53"/>
      <c r="D12" s="53"/>
      <c r="E12" s="53"/>
      <c r="F12" s="53"/>
    </row>
    <row r="13" spans="1:6" ht="135" customHeight="1">
      <c r="A13" s="56" t="s">
        <v>101</v>
      </c>
      <c r="B13" s="53"/>
      <c r="C13" s="53"/>
      <c r="D13" s="53"/>
      <c r="E13" s="53"/>
      <c r="F13" s="53"/>
    </row>
    <row r="14" spans="1:6" ht="135" customHeight="1">
      <c r="A14" s="56" t="s">
        <v>102</v>
      </c>
      <c r="B14" s="53"/>
      <c r="C14" s="53"/>
      <c r="D14" s="53"/>
      <c r="E14" s="53"/>
      <c r="F14" s="53"/>
    </row>
    <row r="15" spans="1:6" ht="135" customHeight="1">
      <c r="A15" s="57" t="s">
        <v>103</v>
      </c>
      <c r="B15" s="54"/>
      <c r="C15" s="54"/>
      <c r="D15" s="54"/>
      <c r="E15" s="54"/>
      <c r="F15" s="54"/>
    </row>
    <row r="16" spans="1:6">
      <c r="A16" s="57" t="s">
        <v>26</v>
      </c>
      <c r="B16" s="54"/>
      <c r="C16" s="54"/>
      <c r="D16" s="54"/>
      <c r="E16" s="55">
        <f>SUM(E6:E15)</f>
        <v>224</v>
      </c>
      <c r="F16" s="54"/>
    </row>
  </sheetData>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dimension ref="A1:F50"/>
  <sheetViews>
    <sheetView workbookViewId="0">
      <selection activeCell="E1" sqref="E1"/>
    </sheetView>
  </sheetViews>
  <sheetFormatPr defaultRowHeight="15.75"/>
  <cols>
    <col min="2" max="2" width="17.875" customWidth="1"/>
    <col min="3" max="3" width="20.625" customWidth="1"/>
    <col min="4" max="5" width="20.375" customWidth="1"/>
    <col min="6" max="6" width="11" customWidth="1"/>
  </cols>
  <sheetData>
    <row r="1" spans="1:6" ht="71.25">
      <c r="A1" s="8" t="s">
        <v>143</v>
      </c>
      <c r="B1" s="63" t="s">
        <v>144</v>
      </c>
      <c r="C1" s="10" t="s">
        <v>67</v>
      </c>
      <c r="D1" s="11" t="s">
        <v>153</v>
      </c>
    </row>
    <row r="3" spans="1:6" ht="18.75">
      <c r="A3" s="12" t="s">
        <v>72</v>
      </c>
    </row>
    <row r="5" spans="1:6">
      <c r="A5" t="s">
        <v>27</v>
      </c>
      <c r="B5" t="s">
        <v>30</v>
      </c>
      <c r="C5" t="s">
        <v>20</v>
      </c>
      <c r="D5" t="s">
        <v>28</v>
      </c>
      <c r="E5" t="s">
        <v>33</v>
      </c>
      <c r="F5" t="s">
        <v>29</v>
      </c>
    </row>
    <row r="6" spans="1:6">
      <c r="A6" s="7" t="s">
        <v>22</v>
      </c>
    </row>
    <row r="7" spans="1:6" ht="30" customHeight="1">
      <c r="A7" s="7">
        <v>5</v>
      </c>
      <c r="B7" s="13" t="s">
        <v>23</v>
      </c>
      <c r="C7" s="13" t="s">
        <v>31</v>
      </c>
      <c r="D7" s="13" t="s">
        <v>32</v>
      </c>
      <c r="E7" s="1" t="s">
        <v>73</v>
      </c>
      <c r="F7" s="6">
        <v>16</v>
      </c>
    </row>
    <row r="8" spans="1:6" ht="30" customHeight="1">
      <c r="A8" s="7">
        <v>5</v>
      </c>
      <c r="B8" s="13" t="s">
        <v>23</v>
      </c>
      <c r="C8" s="13" t="s">
        <v>74</v>
      </c>
      <c r="D8" s="13" t="s">
        <v>75</v>
      </c>
      <c r="E8" s="1"/>
      <c r="F8" s="6">
        <v>10</v>
      </c>
    </row>
    <row r="9" spans="1:6" ht="30" customHeight="1">
      <c r="A9" s="7"/>
      <c r="B9" s="13"/>
      <c r="C9" s="13"/>
      <c r="D9" s="13"/>
      <c r="E9" s="1"/>
      <c r="F9" s="1"/>
    </row>
    <row r="10" spans="1:6" ht="30" customHeight="1">
      <c r="A10" s="7"/>
      <c r="B10" s="13"/>
      <c r="C10" s="13"/>
      <c r="D10" s="13"/>
      <c r="E10" s="1"/>
      <c r="F10" s="1"/>
    </row>
    <row r="11" spans="1:6" ht="30" customHeight="1">
      <c r="A11" s="7"/>
      <c r="B11" s="13"/>
      <c r="C11" s="13"/>
      <c r="D11" s="13"/>
      <c r="E11" s="1"/>
      <c r="F11" s="1"/>
    </row>
    <row r="12" spans="1:6" ht="30" customHeight="1">
      <c r="A12" s="7"/>
      <c r="B12" s="13"/>
      <c r="C12" s="13"/>
      <c r="D12" s="13"/>
      <c r="E12" s="1"/>
      <c r="F12" s="1"/>
    </row>
    <row r="13" spans="1:6" ht="30" customHeight="1">
      <c r="A13" s="7"/>
      <c r="B13" s="13"/>
      <c r="C13" s="13"/>
      <c r="D13" s="13"/>
      <c r="E13" s="1"/>
      <c r="F13" s="1"/>
    </row>
    <row r="14" spans="1:6" ht="30" customHeight="1">
      <c r="A14" s="7"/>
      <c r="B14" s="13"/>
      <c r="C14" s="13"/>
      <c r="D14" s="13"/>
      <c r="E14" s="1"/>
      <c r="F14" s="1"/>
    </row>
    <row r="15" spans="1:6" ht="30" customHeight="1">
      <c r="A15" s="7"/>
      <c r="B15" s="13"/>
      <c r="C15" s="13"/>
      <c r="D15" s="13"/>
      <c r="E15" s="1"/>
      <c r="F15" s="1"/>
    </row>
    <row r="16" spans="1:6" ht="30" customHeight="1">
      <c r="A16" s="7"/>
      <c r="B16" s="13"/>
      <c r="C16" s="13"/>
      <c r="D16" s="13"/>
      <c r="E16" s="1"/>
      <c r="F16" s="1"/>
    </row>
    <row r="17" spans="1:6" ht="30" customHeight="1">
      <c r="A17" s="7"/>
      <c r="B17" s="13"/>
      <c r="C17" s="13"/>
      <c r="D17" s="13"/>
      <c r="E17" s="1"/>
      <c r="F17" s="1"/>
    </row>
    <row r="18" spans="1:6" ht="30" customHeight="1">
      <c r="A18" t="s">
        <v>27</v>
      </c>
      <c r="B18" s="14" t="s">
        <v>30</v>
      </c>
      <c r="C18" s="14" t="s">
        <v>20</v>
      </c>
      <c r="D18" s="14" t="s">
        <v>28</v>
      </c>
      <c r="E18" t="s">
        <v>33</v>
      </c>
      <c r="F18" t="s">
        <v>29</v>
      </c>
    </row>
    <row r="19" spans="1:6" ht="30" customHeight="1">
      <c r="A19" s="7"/>
      <c r="B19" s="13"/>
      <c r="C19" s="13"/>
      <c r="D19" s="13"/>
      <c r="E19" s="1"/>
      <c r="F19" s="1"/>
    </row>
    <row r="20" spans="1:6" ht="30" customHeight="1">
      <c r="A20" s="7"/>
      <c r="B20" s="13"/>
      <c r="C20" s="13"/>
      <c r="D20" s="13"/>
      <c r="E20" s="1"/>
      <c r="F20" s="1"/>
    </row>
    <row r="21" spans="1:6" ht="30" customHeight="1">
      <c r="A21" s="7"/>
      <c r="B21" s="13"/>
      <c r="C21" s="13"/>
      <c r="D21" s="13"/>
      <c r="E21" s="1"/>
      <c r="F21" s="1"/>
    </row>
    <row r="22" spans="1:6" ht="30" customHeight="1">
      <c r="A22" s="7"/>
      <c r="B22" s="13"/>
      <c r="C22" s="13"/>
      <c r="D22" s="13"/>
      <c r="E22" s="1"/>
      <c r="F22" s="1"/>
    </row>
    <row r="23" spans="1:6" ht="30" customHeight="1">
      <c r="A23" s="7"/>
      <c r="B23" s="13"/>
      <c r="C23" s="13"/>
      <c r="D23" s="13"/>
      <c r="E23" s="1"/>
      <c r="F23" s="1"/>
    </row>
    <row r="24" spans="1:6" ht="30" customHeight="1">
      <c r="A24" s="7"/>
      <c r="B24" s="13"/>
      <c r="C24" s="13"/>
      <c r="D24" s="13"/>
      <c r="E24" s="1"/>
      <c r="F24" s="1"/>
    </row>
    <row r="25" spans="1:6" ht="30" customHeight="1">
      <c r="A25" s="7"/>
      <c r="B25" s="13"/>
      <c r="C25" s="13"/>
      <c r="D25" s="13"/>
      <c r="E25" s="1"/>
      <c r="F25" s="1"/>
    </row>
    <row r="26" spans="1:6" ht="30" customHeight="1">
      <c r="A26" s="7"/>
      <c r="B26" s="13"/>
      <c r="C26" s="13"/>
      <c r="D26" s="13"/>
      <c r="E26" s="1"/>
      <c r="F26" s="1"/>
    </row>
    <row r="27" spans="1:6" ht="30" customHeight="1">
      <c r="A27" s="7"/>
      <c r="B27" s="13"/>
      <c r="C27" s="13"/>
      <c r="D27" s="13"/>
      <c r="E27" s="1"/>
      <c r="F27" s="1"/>
    </row>
    <row r="28" spans="1:6" ht="30" customHeight="1">
      <c r="A28" s="7"/>
      <c r="B28" s="13"/>
      <c r="C28" s="13"/>
      <c r="D28" s="13"/>
      <c r="E28" s="1"/>
      <c r="F28" s="1"/>
    </row>
    <row r="29" spans="1:6" ht="30" customHeight="1">
      <c r="A29" s="7"/>
      <c r="B29" s="13"/>
      <c r="C29" s="13"/>
      <c r="D29" s="13"/>
      <c r="E29" s="1"/>
      <c r="F29" s="1"/>
    </row>
    <row r="30" spans="1:6" ht="30" customHeight="1">
      <c r="A30" s="7"/>
      <c r="B30" s="13"/>
      <c r="C30" s="13"/>
      <c r="D30" s="13"/>
      <c r="E30" s="1"/>
      <c r="F30" s="1"/>
    </row>
    <row r="31" spans="1:6" ht="30" customHeight="1">
      <c r="A31" s="7"/>
      <c r="B31" s="13"/>
      <c r="C31" s="13"/>
      <c r="D31" s="13"/>
      <c r="E31" s="1"/>
      <c r="F31" s="1"/>
    </row>
    <row r="32" spans="1:6" ht="30" customHeight="1">
      <c r="A32" s="7"/>
      <c r="B32" s="13"/>
      <c r="C32" s="13"/>
      <c r="D32" s="13"/>
      <c r="E32" s="1"/>
      <c r="F32" s="1"/>
    </row>
    <row r="33" spans="1:6" ht="30" customHeight="1">
      <c r="A33" s="7"/>
      <c r="B33" s="13"/>
      <c r="C33" s="13"/>
      <c r="D33" s="13"/>
      <c r="E33" s="1"/>
      <c r="F33" s="1"/>
    </row>
    <row r="34" spans="1:6" ht="30" customHeight="1">
      <c r="A34" t="s">
        <v>27</v>
      </c>
      <c r="B34" s="14" t="s">
        <v>30</v>
      </c>
      <c r="C34" s="14" t="s">
        <v>20</v>
      </c>
      <c r="D34" s="14" t="s">
        <v>28</v>
      </c>
      <c r="E34" t="s">
        <v>33</v>
      </c>
      <c r="F34" t="s">
        <v>29</v>
      </c>
    </row>
    <row r="35" spans="1:6" ht="30" customHeight="1">
      <c r="A35" s="7"/>
      <c r="B35" s="13"/>
      <c r="C35" s="13"/>
      <c r="D35" s="13"/>
      <c r="E35" s="1"/>
      <c r="F35" s="1"/>
    </row>
    <row r="36" spans="1:6" ht="30" customHeight="1">
      <c r="A36" s="7"/>
      <c r="B36" s="13"/>
      <c r="C36" s="13"/>
      <c r="D36" s="13"/>
      <c r="E36" s="1"/>
      <c r="F36" s="1"/>
    </row>
    <row r="37" spans="1:6" ht="30" customHeight="1">
      <c r="A37" s="7"/>
      <c r="B37" s="13"/>
      <c r="C37" s="13"/>
      <c r="D37" s="13"/>
      <c r="E37" s="1"/>
      <c r="F37" s="1"/>
    </row>
    <row r="38" spans="1:6" ht="30" customHeight="1">
      <c r="A38" s="7"/>
      <c r="B38" s="13"/>
      <c r="C38" s="13"/>
      <c r="D38" s="13"/>
      <c r="E38" s="1"/>
      <c r="F38" s="1"/>
    </row>
    <row r="39" spans="1:6" ht="30" customHeight="1">
      <c r="A39" s="7"/>
      <c r="B39" s="13"/>
      <c r="C39" s="13"/>
      <c r="D39" s="13"/>
      <c r="E39" s="1"/>
      <c r="F39" s="1"/>
    </row>
    <row r="40" spans="1:6" ht="30" customHeight="1">
      <c r="A40" s="7"/>
      <c r="B40" s="13"/>
      <c r="C40" s="13"/>
      <c r="D40" s="13"/>
      <c r="E40" s="1"/>
      <c r="F40" s="1"/>
    </row>
    <row r="41" spans="1:6" ht="30" customHeight="1">
      <c r="A41" s="7"/>
      <c r="B41" s="13"/>
      <c r="C41" s="13"/>
      <c r="D41" s="13"/>
      <c r="E41" s="1"/>
      <c r="F41" s="1"/>
    </row>
    <row r="42" spans="1:6" ht="30" customHeight="1">
      <c r="A42" s="7"/>
      <c r="B42" s="13"/>
      <c r="C42" s="13"/>
      <c r="D42" s="13"/>
      <c r="E42" s="1"/>
      <c r="F42" s="1"/>
    </row>
    <row r="43" spans="1:6" ht="30" customHeight="1">
      <c r="A43" s="7"/>
      <c r="B43" s="13"/>
      <c r="C43" s="13"/>
      <c r="D43" s="13"/>
      <c r="E43" s="1"/>
      <c r="F43" s="1"/>
    </row>
    <row r="44" spans="1:6" ht="30" customHeight="1">
      <c r="A44" s="7"/>
      <c r="B44" s="13"/>
      <c r="C44" s="13"/>
      <c r="D44" s="13"/>
      <c r="E44" s="1"/>
      <c r="F44" s="1"/>
    </row>
    <row r="45" spans="1:6" ht="30" customHeight="1">
      <c r="A45" s="7"/>
      <c r="B45" s="13"/>
      <c r="C45" s="13"/>
      <c r="D45" s="13"/>
      <c r="E45" s="1"/>
      <c r="F45" s="1"/>
    </row>
    <row r="46" spans="1:6" ht="30" customHeight="1">
      <c r="A46" s="7"/>
      <c r="B46" s="13"/>
      <c r="C46" s="13"/>
      <c r="D46" s="13"/>
      <c r="E46" s="1"/>
      <c r="F46" s="1"/>
    </row>
    <row r="47" spans="1:6" ht="30" customHeight="1">
      <c r="A47" s="7"/>
      <c r="B47" s="13"/>
      <c r="C47" s="13"/>
      <c r="D47" s="13"/>
      <c r="E47" s="1"/>
      <c r="F47" s="1"/>
    </row>
    <row r="48" spans="1:6" ht="30" customHeight="1">
      <c r="A48" s="7"/>
      <c r="B48" s="13"/>
      <c r="C48" s="13"/>
      <c r="D48" s="13"/>
      <c r="E48" s="1" t="s">
        <v>76</v>
      </c>
      <c r="F48" s="15">
        <f>SUBTOTAL(109,F6:F47)</f>
        <v>26</v>
      </c>
    </row>
    <row r="49" ht="30" customHeight="1"/>
    <row r="50" ht="30" customHeight="1"/>
  </sheetData>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dimension ref="A1:E39"/>
  <sheetViews>
    <sheetView workbookViewId="0">
      <selection activeCell="I4" sqref="I4"/>
    </sheetView>
  </sheetViews>
  <sheetFormatPr defaultRowHeight="15.75"/>
  <cols>
    <col min="1" max="1" width="10.125" customWidth="1"/>
    <col min="2" max="2" width="18.875" customWidth="1"/>
    <col min="3" max="3" width="31.625" customWidth="1"/>
    <col min="4" max="4" width="12.25" customWidth="1"/>
    <col min="5" max="5" width="13.125" customWidth="1"/>
  </cols>
  <sheetData>
    <row r="1" spans="1:5" ht="63.75">
      <c r="A1" s="29" t="s">
        <v>128</v>
      </c>
      <c r="B1" s="30" t="s">
        <v>132</v>
      </c>
      <c r="C1" s="93" t="s">
        <v>85</v>
      </c>
      <c r="D1" s="94" t="s">
        <v>92</v>
      </c>
      <c r="E1" s="94"/>
    </row>
    <row r="3" spans="1:5" ht="49.5" customHeight="1">
      <c r="A3" s="101" t="s">
        <v>88</v>
      </c>
      <c r="B3" s="101"/>
      <c r="C3" s="101"/>
      <c r="D3" s="101"/>
      <c r="E3" s="101"/>
    </row>
    <row r="5" spans="1:5">
      <c r="C5" s="3"/>
    </row>
    <row r="6" spans="1:5" ht="24.95" customHeight="1">
      <c r="A6" s="38" t="s">
        <v>133</v>
      </c>
      <c r="B6" s="39" t="s">
        <v>38</v>
      </c>
      <c r="C6" s="40" t="s">
        <v>134</v>
      </c>
      <c r="D6" s="39" t="s">
        <v>135</v>
      </c>
      <c r="E6" s="39" t="s">
        <v>35</v>
      </c>
    </row>
    <row r="7" spans="1:5" ht="24.95" customHeight="1">
      <c r="A7" s="31" t="s">
        <v>25</v>
      </c>
      <c r="B7" s="32"/>
      <c r="C7" s="33"/>
      <c r="D7" s="32"/>
      <c r="E7" s="32"/>
    </row>
    <row r="8" spans="1:5" ht="24.95" customHeight="1">
      <c r="A8" s="31">
        <v>1</v>
      </c>
      <c r="B8" s="34" t="s">
        <v>58</v>
      </c>
      <c r="C8" s="33" t="s">
        <v>69</v>
      </c>
      <c r="D8" s="32" t="s">
        <v>61</v>
      </c>
      <c r="E8" s="32" t="s">
        <v>70</v>
      </c>
    </row>
    <row r="9" spans="1:5" ht="24.95" customHeight="1">
      <c r="A9" s="31">
        <v>1</v>
      </c>
      <c r="B9" s="34" t="s">
        <v>59</v>
      </c>
      <c r="C9" s="33" t="s">
        <v>69</v>
      </c>
      <c r="D9" s="32" t="s">
        <v>61</v>
      </c>
      <c r="E9" s="32" t="s">
        <v>71</v>
      </c>
    </row>
    <row r="10" spans="1:5" ht="24.95" customHeight="1">
      <c r="A10" s="31"/>
      <c r="B10" s="32"/>
      <c r="C10" s="33"/>
      <c r="D10" s="32"/>
      <c r="E10" s="32"/>
    </row>
    <row r="11" spans="1:5" ht="24.95" customHeight="1">
      <c r="A11" s="31"/>
      <c r="B11" s="32"/>
      <c r="C11" s="33"/>
      <c r="D11" s="32"/>
      <c r="E11" s="32"/>
    </row>
    <row r="12" spans="1:5" ht="24.95" customHeight="1">
      <c r="A12" s="31"/>
      <c r="B12" s="32"/>
      <c r="C12" s="33"/>
      <c r="D12" s="32"/>
      <c r="E12" s="32"/>
    </row>
    <row r="13" spans="1:5" ht="24.95" customHeight="1">
      <c r="A13" s="31"/>
      <c r="B13" s="32"/>
      <c r="C13" s="33"/>
      <c r="D13" s="32"/>
      <c r="E13" s="32"/>
    </row>
    <row r="14" spans="1:5" ht="24.95" customHeight="1">
      <c r="A14" s="31"/>
      <c r="B14" s="32"/>
      <c r="C14" s="33"/>
      <c r="D14" s="32"/>
      <c r="E14" s="32"/>
    </row>
    <row r="15" spans="1:5" ht="24.95" customHeight="1">
      <c r="A15" s="31"/>
      <c r="B15" s="32"/>
      <c r="C15" s="33"/>
      <c r="D15" s="32"/>
      <c r="E15" s="32"/>
    </row>
    <row r="16" spans="1:5" ht="24.95" customHeight="1">
      <c r="A16" s="31"/>
      <c r="B16" s="32"/>
      <c r="C16" s="33"/>
      <c r="D16" s="32"/>
      <c r="E16" s="32"/>
    </row>
    <row r="17" spans="1:5" ht="24.95" customHeight="1">
      <c r="A17" s="31"/>
      <c r="B17" s="32"/>
      <c r="C17" s="33"/>
      <c r="D17" s="32"/>
      <c r="E17" s="32"/>
    </row>
    <row r="18" spans="1:5" ht="24.95" customHeight="1">
      <c r="A18" s="31"/>
      <c r="B18" s="32"/>
      <c r="C18" s="33"/>
      <c r="D18" s="32"/>
      <c r="E18" s="32"/>
    </row>
    <row r="19" spans="1:5" ht="24.95" customHeight="1">
      <c r="A19" s="31"/>
      <c r="B19" s="32"/>
      <c r="C19" s="33"/>
      <c r="D19" s="32"/>
      <c r="E19" s="32"/>
    </row>
    <row r="20" spans="1:5" ht="24.95" customHeight="1">
      <c r="A20" s="31"/>
      <c r="B20" s="32"/>
      <c r="C20" s="33"/>
      <c r="D20" s="32"/>
      <c r="E20" s="32"/>
    </row>
    <row r="21" spans="1:5" ht="24.95" customHeight="1">
      <c r="A21" s="31"/>
      <c r="B21" s="32"/>
      <c r="C21" s="33"/>
      <c r="D21" s="32"/>
      <c r="E21" s="32"/>
    </row>
    <row r="22" spans="1:5" ht="24.95" customHeight="1">
      <c r="A22" s="31"/>
      <c r="B22" s="32"/>
      <c r="C22" s="33"/>
      <c r="D22" s="32"/>
      <c r="E22" s="32"/>
    </row>
    <row r="23" spans="1:5" ht="24.95" customHeight="1">
      <c r="A23" s="31"/>
      <c r="B23" s="32"/>
      <c r="C23" s="33"/>
      <c r="D23" s="32"/>
      <c r="E23" s="32"/>
    </row>
    <row r="24" spans="1:5" ht="24.95" customHeight="1">
      <c r="A24" s="31"/>
      <c r="B24" s="32"/>
      <c r="C24" s="33"/>
      <c r="D24" s="32"/>
      <c r="E24" s="32"/>
    </row>
    <row r="25" spans="1:5" ht="24.95" customHeight="1">
      <c r="A25" s="31"/>
      <c r="B25" s="32"/>
      <c r="C25" s="33"/>
      <c r="D25" s="32"/>
      <c r="E25" s="32"/>
    </row>
    <row r="26" spans="1:5" ht="24.95" customHeight="1">
      <c r="A26" s="31"/>
      <c r="B26" s="32"/>
      <c r="C26" s="33"/>
      <c r="D26" s="32"/>
      <c r="E26" s="32"/>
    </row>
    <row r="27" spans="1:5" ht="24.95" customHeight="1">
      <c r="A27" s="31"/>
      <c r="B27" s="32"/>
      <c r="C27" s="33"/>
      <c r="D27" s="32"/>
      <c r="E27" s="32"/>
    </row>
    <row r="28" spans="1:5" ht="24.95" customHeight="1">
      <c r="A28" s="31"/>
      <c r="B28" s="32"/>
      <c r="C28" s="33"/>
      <c r="D28" s="32"/>
      <c r="E28" s="32"/>
    </row>
    <row r="29" spans="1:5" ht="24.95" customHeight="1">
      <c r="A29" s="31"/>
      <c r="B29" s="32"/>
      <c r="C29" s="33"/>
      <c r="D29" s="32"/>
      <c r="E29" s="32"/>
    </row>
    <row r="30" spans="1:5" ht="24.95" customHeight="1">
      <c r="A30" s="31"/>
      <c r="B30" s="32"/>
      <c r="C30" s="33"/>
      <c r="D30" s="32"/>
      <c r="E30" s="32"/>
    </row>
    <row r="31" spans="1:5" ht="24.95" customHeight="1">
      <c r="A31" s="31"/>
      <c r="B31" s="32"/>
      <c r="C31" s="33"/>
      <c r="D31" s="32"/>
      <c r="E31" s="32"/>
    </row>
    <row r="32" spans="1:5" ht="24.95" customHeight="1">
      <c r="A32" s="31"/>
      <c r="B32" s="32"/>
      <c r="C32" s="33"/>
      <c r="D32" s="32"/>
      <c r="E32" s="32"/>
    </row>
    <row r="33" spans="1:5" ht="24.95" customHeight="1">
      <c r="A33" s="31"/>
      <c r="B33" s="32"/>
      <c r="C33" s="33"/>
      <c r="D33" s="32"/>
      <c r="E33" s="32"/>
    </row>
    <row r="34" spans="1:5" ht="24.95" customHeight="1">
      <c r="A34" s="31"/>
      <c r="B34" s="32"/>
      <c r="C34" s="33"/>
      <c r="D34" s="32"/>
      <c r="E34" s="32"/>
    </row>
    <row r="35" spans="1:5" ht="24.95" customHeight="1">
      <c r="A35" s="31"/>
      <c r="B35" s="32"/>
      <c r="C35" s="33"/>
      <c r="D35" s="32"/>
      <c r="E35" s="32"/>
    </row>
    <row r="36" spans="1:5" ht="24.95" customHeight="1">
      <c r="A36" s="31"/>
      <c r="B36" s="32"/>
      <c r="C36" s="33"/>
      <c r="D36" s="32"/>
      <c r="E36" s="32"/>
    </row>
    <row r="37" spans="1:5" ht="24.95" customHeight="1">
      <c r="A37" s="31"/>
      <c r="B37" s="32"/>
      <c r="C37" s="33"/>
      <c r="D37" s="32"/>
      <c r="E37" s="32"/>
    </row>
    <row r="38" spans="1:5" ht="24.95" customHeight="1">
      <c r="A38" s="31"/>
      <c r="B38" s="32"/>
      <c r="C38" s="33"/>
      <c r="D38" s="32"/>
      <c r="E38" s="32"/>
    </row>
    <row r="39" spans="1:5" ht="24.95" customHeight="1">
      <c r="A39" s="35"/>
      <c r="B39" s="36"/>
      <c r="C39" s="37"/>
      <c r="D39" s="36"/>
      <c r="E39" s="36"/>
    </row>
  </sheetData>
  <mergeCells count="1">
    <mergeCell ref="A3:E3"/>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dimension ref="A1:F39"/>
  <sheetViews>
    <sheetView tabSelected="1" workbookViewId="0">
      <selection activeCell="E39" sqref="E39"/>
    </sheetView>
  </sheetViews>
  <sheetFormatPr defaultRowHeight="15.75"/>
  <cols>
    <col min="1" max="1" width="24.875" customWidth="1"/>
    <col min="2" max="2" width="13" customWidth="1"/>
    <col min="4" max="4" width="21.875" customWidth="1"/>
    <col min="5" max="6" width="13.125" customWidth="1"/>
  </cols>
  <sheetData>
    <row r="1" spans="1:6" ht="71.25">
      <c r="A1" s="58" t="s">
        <v>143</v>
      </c>
      <c r="B1" s="59" t="s">
        <v>26</v>
      </c>
      <c r="C1" s="95" t="s">
        <v>85</v>
      </c>
      <c r="D1" s="96" t="s">
        <v>92</v>
      </c>
      <c r="E1" s="97"/>
    </row>
    <row r="5" spans="1:6">
      <c r="A5" s="1" t="s">
        <v>117</v>
      </c>
      <c r="B5" s="65">
        <v>4000</v>
      </c>
    </row>
    <row r="6" spans="1:6">
      <c r="A6" s="1" t="s">
        <v>145</v>
      </c>
      <c r="B6" s="65">
        <v>-80</v>
      </c>
      <c r="D6" s="4"/>
      <c r="E6" s="4"/>
    </row>
    <row r="7" spans="1:6">
      <c r="A7" s="1" t="s">
        <v>118</v>
      </c>
      <c r="B7" s="65">
        <f>SUM(B5:B6)</f>
        <v>3920</v>
      </c>
    </row>
    <row r="8" spans="1:6">
      <c r="A8" t="s">
        <v>115</v>
      </c>
    </row>
    <row r="9" spans="1:6">
      <c r="A9" t="s">
        <v>116</v>
      </c>
    </row>
    <row r="10" spans="1:6">
      <c r="A10" t="s">
        <v>156</v>
      </c>
    </row>
    <row r="11" spans="1:6">
      <c r="A11" t="s">
        <v>119</v>
      </c>
    </row>
    <row r="12" spans="1:6">
      <c r="A12" t="s">
        <v>120</v>
      </c>
    </row>
    <row r="13" spans="1:6">
      <c r="A13" t="s">
        <v>121</v>
      </c>
    </row>
    <row r="14" spans="1:6">
      <c r="A14" s="77" t="s">
        <v>108</v>
      </c>
      <c r="B14" s="78" t="s">
        <v>109</v>
      </c>
      <c r="C14" s="79"/>
      <c r="D14" s="79"/>
      <c r="E14" s="80"/>
    </row>
    <row r="15" spans="1:6">
      <c r="A15" s="81" t="s">
        <v>110</v>
      </c>
      <c r="B15" s="82" t="s">
        <v>111</v>
      </c>
      <c r="C15" s="82"/>
      <c r="D15" s="82"/>
      <c r="E15" s="83"/>
    </row>
    <row r="16" spans="1:6">
      <c r="A16" s="81"/>
      <c r="B16" s="82" t="s">
        <v>112</v>
      </c>
      <c r="C16" s="82"/>
      <c r="D16" s="82"/>
      <c r="E16" s="83"/>
      <c r="F16" s="24"/>
    </row>
    <row r="17" spans="1:6">
      <c r="A17" s="84"/>
      <c r="B17" s="85" t="s">
        <v>113</v>
      </c>
      <c r="C17" s="85"/>
      <c r="D17" s="85"/>
      <c r="E17" s="86"/>
      <c r="F17" s="24"/>
    </row>
    <row r="18" spans="1:6">
      <c r="A18" s="67"/>
      <c r="B18" s="67"/>
      <c r="C18" s="68"/>
      <c r="F18" s="24"/>
    </row>
    <row r="19" spans="1:6">
      <c r="A19" s="72" t="s">
        <v>114</v>
      </c>
      <c r="B19" s="73" t="s">
        <v>60</v>
      </c>
      <c r="C19" s="74" t="s">
        <v>107</v>
      </c>
      <c r="D19" s="73"/>
      <c r="E19" s="70"/>
      <c r="F19" s="24"/>
    </row>
    <row r="20" spans="1:6">
      <c r="A20" s="75" t="s">
        <v>146</v>
      </c>
      <c r="B20" s="76" t="s">
        <v>148</v>
      </c>
      <c r="C20" s="76"/>
      <c r="D20" s="76"/>
      <c r="E20" s="71"/>
    </row>
    <row r="21" spans="1:6">
      <c r="A21" s="67"/>
      <c r="B21" s="67"/>
      <c r="C21" s="24"/>
      <c r="D21" s="67"/>
    </row>
    <row r="22" spans="1:6">
      <c r="A22" s="69" t="s">
        <v>149</v>
      </c>
      <c r="B22" s="69"/>
      <c r="C22" s="69"/>
      <c r="D22" s="69"/>
      <c r="E22" s="64"/>
    </row>
    <row r="23" spans="1:6">
      <c r="A23" s="67"/>
      <c r="B23" s="67"/>
      <c r="C23" s="67"/>
      <c r="D23" s="67"/>
    </row>
    <row r="24" spans="1:6">
      <c r="A24" s="67"/>
      <c r="B24" s="67"/>
      <c r="C24" s="67"/>
      <c r="D24" s="67"/>
    </row>
    <row r="26" spans="1:6">
      <c r="A26" t="s">
        <v>122</v>
      </c>
      <c r="B26" s="9" t="s">
        <v>129</v>
      </c>
      <c r="D26" t="s">
        <v>122</v>
      </c>
      <c r="E26" s="60" t="s">
        <v>137</v>
      </c>
    </row>
    <row r="27" spans="1:6">
      <c r="A27" t="s">
        <v>123</v>
      </c>
      <c r="B27" s="61"/>
      <c r="D27" t="s">
        <v>124</v>
      </c>
      <c r="E27" s="62"/>
    </row>
    <row r="28" spans="1:6">
      <c r="A28" t="s">
        <v>125</v>
      </c>
      <c r="B28" s="61"/>
      <c r="D28" t="s">
        <v>126</v>
      </c>
      <c r="E28" s="62"/>
    </row>
    <row r="29" spans="1:6">
      <c r="A29" t="s">
        <v>127</v>
      </c>
      <c r="B29" s="61"/>
      <c r="D29" t="s">
        <v>131</v>
      </c>
      <c r="E29" s="62"/>
    </row>
    <row r="30" spans="1:6">
      <c r="A30" t="s">
        <v>130</v>
      </c>
      <c r="B30" s="61"/>
      <c r="E30" s="62"/>
    </row>
    <row r="31" spans="1:6">
      <c r="A31" t="s">
        <v>136</v>
      </c>
      <c r="B31" s="61"/>
      <c r="E31" s="62"/>
    </row>
    <row r="32" spans="1:6">
      <c r="A32" t="s">
        <v>138</v>
      </c>
      <c r="B32" s="46">
        <f>SUM(B27:B31)</f>
        <v>0</v>
      </c>
      <c r="D32" t="s">
        <v>76</v>
      </c>
      <c r="E32" s="62">
        <f>SUM(E27:E31)</f>
        <v>0</v>
      </c>
    </row>
    <row r="34" spans="1:5">
      <c r="A34" s="72" t="s">
        <v>150</v>
      </c>
      <c r="B34" s="73" t="s">
        <v>60</v>
      </c>
      <c r="C34" s="74" t="s">
        <v>151</v>
      </c>
      <c r="D34" s="73"/>
      <c r="E34" s="70"/>
    </row>
    <row r="35" spans="1:5">
      <c r="A35" s="75" t="s">
        <v>147</v>
      </c>
      <c r="B35" s="76" t="s">
        <v>148</v>
      </c>
      <c r="C35" s="76"/>
      <c r="D35" s="76"/>
      <c r="E35" s="71"/>
    </row>
    <row r="36" spans="1:5" ht="31.5">
      <c r="A36" s="66" t="s">
        <v>142</v>
      </c>
      <c r="B36" s="66" t="s">
        <v>141</v>
      </c>
    </row>
    <row r="37" spans="1:5">
      <c r="A37" t="s">
        <v>139</v>
      </c>
    </row>
    <row r="38" spans="1:5">
      <c r="A38" t="s">
        <v>78</v>
      </c>
    </row>
    <row r="39" spans="1:5">
      <c r="A39" t="s">
        <v>140</v>
      </c>
    </row>
  </sheetData>
  <hyperlinks>
    <hyperlink ref="B14" r:id="rId1" display="Wahrungsrechner"/>
  </hyperlinks>
  <pageMargins left="0.7" right="0.7" top="0.75" bottom="0.75" header="0.3" footer="0.3"/>
  <pageSetup orientation="portrait" r:id="rId2"/>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Sheet6</vt:lpstr>
      <vt:lpstr>Sheet7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dc:creator>
  <cp:lastModifiedBy>Steven</cp:lastModifiedBy>
  <cp:lastPrinted>2010-02-24T20:27:01Z</cp:lastPrinted>
  <dcterms:created xsi:type="dcterms:W3CDTF">2009-09-08T03:38:25Z</dcterms:created>
  <dcterms:modified xsi:type="dcterms:W3CDTF">2010-02-27T22:58:08Z</dcterms:modified>
</cp:coreProperties>
</file>